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<sst xmlns="http://schemas.openxmlformats.org/spreadsheetml/2006/main" count="177" uniqueCount="91">
  <si>
    <t>お名前</t>
  </si>
  <si>
    <t>ふりがな</t>
  </si>
  <si>
    <t>ご住所</t>
  </si>
  <si>
    <t>電話</t>
  </si>
  <si>
    <t>メールアドレス</t>
  </si>
  <si>
    <t>FAX</t>
  </si>
  <si>
    <t>品　　名</t>
  </si>
  <si>
    <t>カラー</t>
  </si>
  <si>
    <t>サイズ</t>
  </si>
  <si>
    <t>数量</t>
  </si>
  <si>
    <t>単価</t>
  </si>
  <si>
    <t>金額</t>
  </si>
  <si>
    <t>半袖Tシャツ</t>
  </si>
  <si>
    <t>ﾎﾜｲﾄ</t>
  </si>
  <si>
    <t>S</t>
  </si>
  <si>
    <t>M</t>
  </si>
  <si>
    <t>L</t>
  </si>
  <si>
    <t>XL</t>
  </si>
  <si>
    <t>ﾈｲﾋﾞｰ</t>
  </si>
  <si>
    <t>長袖Tシャツ</t>
  </si>
  <si>
    <t>ﾎﾜｲﾄ</t>
  </si>
  <si>
    <t>S</t>
  </si>
  <si>
    <t>ポロシャツ</t>
  </si>
  <si>
    <t>キャップ</t>
  </si>
  <si>
    <t>フリー</t>
  </si>
  <si>
    <t>ﾌﾞﾗｯｸ</t>
  </si>
  <si>
    <t>フリー</t>
  </si>
  <si>
    <t>合計金額（税込）</t>
  </si>
  <si>
    <t>通信欄</t>
  </si>
  <si>
    <r>
      <t>＊申し込み控えとしてこのページを</t>
    </r>
    <r>
      <rPr>
        <b/>
        <sz val="14"/>
        <color indexed="10"/>
        <rFont val="ＭＳ Ｐゴシック"/>
        <family val="3"/>
      </rPr>
      <t>プリントアウトして当日持参</t>
    </r>
    <r>
      <rPr>
        <b/>
        <sz val="14"/>
        <color indexed="12"/>
        <rFont val="ＭＳ Ｐゴシック"/>
        <family val="3"/>
      </rPr>
      <t>してください</t>
    </r>
  </si>
  <si>
    <t>＊申し込み方法</t>
  </si>
  <si>
    <t>＊受付期間</t>
  </si>
  <si>
    <t>＊商品のお渡し</t>
  </si>
  <si>
    <t>マスターズレガッタ会場</t>
  </si>
  <si>
    <t>＊シャツサイズの目安</t>
  </si>
  <si>
    <t>Sサイズ</t>
  </si>
  <si>
    <t>Mサイズ</t>
  </si>
  <si>
    <t>Lサイズ</t>
  </si>
  <si>
    <t>XLサイズ</t>
  </si>
  <si>
    <t>サイズ</t>
  </si>
  <si>
    <t>胴囲</t>
  </si>
  <si>
    <t>着丈</t>
  </si>
  <si>
    <t>～１８０㎝</t>
  </si>
  <si>
    <t>～1６５㎝くらいの方、女性向き</t>
  </si>
  <si>
    <t>～１８５㎝、大きめ好みの方</t>
  </si>
  <si>
    <t>～1７５㎝くらい女性、男性向き</t>
  </si>
  <si>
    <t>備　　　　　　考</t>
  </si>
  <si>
    <t>備考欄はあくまで目安です。お手持ちのシャツ等参考の上お選びください</t>
  </si>
  <si>
    <t>＊メール注文の場合は金額は自動計算されます(表示価格税込）</t>
  </si>
  <si>
    <t>＊返品につきましては不良品の交換のみとさせていただきます</t>
  </si>
  <si>
    <t>　　サイズ交換およびカラー交換はご遠慮願います</t>
  </si>
  <si>
    <t>商品と引き換えに現金にてお支払いください</t>
  </si>
  <si>
    <t>＊お支払い方法</t>
  </si>
  <si>
    <r>
      <t>＊半袖・長袖シャツのバックプリントには</t>
    </r>
    <r>
      <rPr>
        <b/>
        <sz val="11"/>
        <color indexed="12"/>
        <rFont val="ＭＳ Ｐゴシック"/>
        <family val="3"/>
      </rPr>
      <t>今大会出場者のお名前がプリント</t>
    </r>
    <r>
      <rPr>
        <b/>
        <sz val="11"/>
        <rFont val="ＭＳ Ｐゴシック"/>
        <family val="3"/>
      </rPr>
      <t>されています</t>
    </r>
  </si>
  <si>
    <t>＊シャツ等の色合いは写真と実際のものと多少異なる場合もございます。ご了承ください</t>
  </si>
  <si>
    <t>両面プリント</t>
  </si>
  <si>
    <t>中央に刺繍</t>
  </si>
  <si>
    <t>仕上げ</t>
  </si>
  <si>
    <t>素材</t>
  </si>
  <si>
    <t>ポリエステル100％　全体メッシュ素材</t>
  </si>
  <si>
    <t>下記の表はシャツの仕上り実寸です。今年のシャツは日本サイズです。</t>
  </si>
  <si>
    <t>ドライメッシュ（吸汗速乾素材）綿６０％ポリ４０％</t>
  </si>
  <si>
    <t>左胸・右腕に刺繍</t>
  </si>
  <si>
    <t>＜取扱店＞ (有)ロングレンジ 戸田市本町5-2-20　T/F048-447-2790　</t>
  </si>
  <si>
    <t>＊商品の代金は大会会場にてお支払いください（現金のみ）</t>
  </si>
  <si>
    <t>鹿の子綿65％ポリ３５％</t>
  </si>
  <si>
    <t>メールまたはFAXにて受付いたします</t>
  </si>
  <si>
    <t>２０１０年全日本マスターズレガッタ・グッズ予約販売のお知らせ</t>
  </si>
  <si>
    <t>５月３日　午後5時</t>
  </si>
  <si>
    <t>フェイスタオル</t>
  </si>
  <si>
    <t>プリント</t>
  </si>
  <si>
    <t>綿１００％　高級シャーリングタオル</t>
  </si>
  <si>
    <t>キャンパスバッグ</t>
  </si>
  <si>
    <t>綿１００％　</t>
  </si>
  <si>
    <t>２０１０全日本マスターズレガッタ・グッズ注文用紙</t>
  </si>
  <si>
    <t>ﾈｲﾋﾞｰ</t>
  </si>
  <si>
    <t>ﾛｲﾔﾙﾌﾞﾙｰ</t>
  </si>
  <si>
    <t>ﾚｯﾄﾞ</t>
  </si>
  <si>
    <t>ﾚｯﾄﾞ</t>
  </si>
  <si>
    <t>フェイスタオル</t>
  </si>
  <si>
    <t>キャンバスバッグ</t>
  </si>
  <si>
    <t>-</t>
  </si>
  <si>
    <t>longrang@mb.infoweb.ne.jp</t>
  </si>
  <si>
    <t>クルー名</t>
  </si>
  <si>
    <t>第３回マスターズレガッタの開催を記念してTシャツ・ポロシャツ・帽子・タオル・バッグの</t>
  </si>
  <si>
    <t>予約販売をいたします。皆様のお申し込みお待ちしております！</t>
  </si>
  <si>
    <r>
      <t>＊太枠の必要事項ご記入のうえ、</t>
    </r>
    <r>
      <rPr>
        <b/>
        <sz val="11"/>
        <color indexed="10"/>
        <rFont val="ＭＳ Ｐゴシック"/>
        <family val="3"/>
      </rPr>
      <t>注文数量</t>
    </r>
    <r>
      <rPr>
        <b/>
        <sz val="11"/>
        <rFont val="ＭＳ Ｐゴシック"/>
        <family val="3"/>
      </rPr>
      <t>を入力してください</t>
    </r>
  </si>
  <si>
    <t>現地での当日販売は若干数です。事前予約にご協力ください。</t>
  </si>
  <si>
    <t>５月１４日　正午～１６日大会終了まで</t>
  </si>
  <si>
    <t xml:space="preserve">              E-mail: longrang@mb.infoweb.ne.jp</t>
  </si>
  <si>
    <t>＊ご予約受付後、確認の為メールまたはFAXをさせていただきます（5月１日以降）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</si>
</sst>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b/>
      <sz val="11"/>
      <name val="ＭＳ Ｐゴシック"/>
      <family val="3"/>
    </font>
    <font>
      <b/>
      <sz val="9"/>
      <name val="ＭＳ Ｐゴシック"/>
      <family val="3"/>
    </font>
    <font>
      <b/>
      <sz val="14"/>
      <name val="ＭＳ Ｐゴシック"/>
      <family val="3"/>
    </font>
    <font>
      <b/>
      <i/>
      <u val="single"/>
      <sz val="14"/>
      <name val="ＭＳ Ｐゴシック"/>
      <family val="3"/>
    </font>
    <font>
      <b/>
      <sz val="11"/>
      <color indexed="10"/>
      <name val="ＭＳ Ｐゴシック"/>
      <family val="3"/>
    </font>
    <font>
      <b/>
      <sz val="14"/>
      <color indexed="10"/>
      <name val="ＭＳ Ｐゴシック"/>
      <family val="3"/>
    </font>
    <font>
      <b/>
      <sz val="14"/>
      <color indexed="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2"/>
      <color indexed="10"/>
      <name val="ＭＳ Ｐゴシック"/>
      <family val="3"/>
    </font>
    <font>
      <b/>
      <sz val="10"/>
      <name val="ＭＳ Ｐゴシック"/>
      <family val="3"/>
    </font>
    <font>
      <sz val="9"/>
      <name val="ＭＳ Ｐゴシック"/>
      <family val="3"/>
    </font>
    <font>
      <b/>
      <i/>
      <sz val="11"/>
      <name val="ＭＳ Ｐゴシック"/>
      <family val="3"/>
    </font>
    <font>
      <b/>
      <i/>
      <sz val="11"/>
      <color indexed="12"/>
      <name val="ＭＳ Ｐゴシック"/>
      <family val="3"/>
    </font>
    <font>
      <b/>
      <sz val="11"/>
      <color indexed="12"/>
      <name val="ＭＳ Ｐゴシック"/>
      <family val="3"/>
    </font>
    <font>
      <u val="single"/>
      <sz val="18"/>
      <color indexed="12"/>
      <name val="HG創英角ｺﾞｼｯｸUB"/>
      <family val="3"/>
    </font>
    <font>
      <b/>
      <i/>
      <sz val="14"/>
      <name val="ＭＳ Ｐゴシック"/>
      <family val="3"/>
    </font>
    <font>
      <sz val="11"/>
      <color indexed="8"/>
      <name val="ＭＳ Ｐゴシック"/>
      <family val="3"/>
    </font>
    <font>
      <u val="single"/>
      <sz val="18"/>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style="medium"/>
      <top style="medium"/>
      <bottom style="medium"/>
    </border>
    <border>
      <left style="medium"/>
      <right style="thin"/>
      <top style="medium"/>
      <bottom style="thin"/>
    </border>
    <border>
      <left style="medium"/>
      <right style="medium"/>
      <top>
        <color indexed="63"/>
      </top>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double"/>
    </border>
    <border>
      <left>
        <color indexed="63"/>
      </left>
      <right>
        <color indexed="63"/>
      </right>
      <top style="thin"/>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double"/>
    </border>
    <border>
      <left style="medium"/>
      <right style="medium"/>
      <top style="double"/>
      <bottom style="thin"/>
    </border>
    <border>
      <left style="medium"/>
      <right style="thin"/>
      <top style="thin"/>
      <bottom style="thin"/>
    </border>
    <border>
      <left>
        <color indexed="63"/>
      </left>
      <right style="medium"/>
      <top>
        <color indexed="63"/>
      </top>
      <bottom style="medium"/>
    </border>
    <border>
      <left style="medium"/>
      <right style="thin"/>
      <top>
        <color indexed="63"/>
      </top>
      <bottom style="medium"/>
    </border>
    <border>
      <left style="thin"/>
      <right style="thin"/>
      <top>
        <color indexed="63"/>
      </top>
      <bottom style="thin"/>
    </border>
    <border>
      <left style="medium"/>
      <right style="medium"/>
      <top>
        <color indexed="63"/>
      </top>
      <bottom>
        <color indexed="63"/>
      </bottom>
    </border>
    <border>
      <left style="medium"/>
      <right style="medium"/>
      <top style="double"/>
      <bottom style="double"/>
    </border>
    <border>
      <left>
        <color indexed="63"/>
      </left>
      <right style="medium"/>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0" xfId="0"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7" fillId="0" borderId="0" xfId="0" applyFont="1" applyAlignment="1">
      <alignment vertical="center"/>
    </xf>
    <xf numFmtId="0" fontId="6" fillId="0" borderId="13" xfId="0" applyFont="1"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center" vertical="center"/>
    </xf>
    <xf numFmtId="0" fontId="2" fillId="0" borderId="15" xfId="0" applyFont="1" applyBorder="1" applyAlignment="1">
      <alignment vertical="center"/>
    </xf>
    <xf numFmtId="6" fontId="0" fillId="0" borderId="15" xfId="0" applyNumberFormat="1" applyBorder="1" applyAlignment="1">
      <alignment vertical="center"/>
    </xf>
    <xf numFmtId="6" fontId="0" fillId="0" borderId="16" xfId="0" applyNumberFormat="1" applyBorder="1" applyAlignment="1">
      <alignment vertical="center"/>
    </xf>
    <xf numFmtId="0" fontId="8" fillId="0" borderId="0" xfId="0" applyFont="1" applyFill="1"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center" vertical="center"/>
    </xf>
    <xf numFmtId="0" fontId="2" fillId="0" borderId="17" xfId="0" applyFont="1" applyBorder="1" applyAlignment="1">
      <alignment vertical="center"/>
    </xf>
    <xf numFmtId="6" fontId="0" fillId="0" borderId="17" xfId="0" applyNumberFormat="1" applyBorder="1" applyAlignment="1">
      <alignment vertical="center"/>
    </xf>
    <xf numFmtId="6" fontId="0" fillId="0" borderId="10" xfId="0" applyNumberFormat="1" applyBorder="1" applyAlignment="1">
      <alignment vertical="center"/>
    </xf>
    <xf numFmtId="0" fontId="0" fillId="0" borderId="18" xfId="0" applyBorder="1" applyAlignment="1">
      <alignment horizontal="left" vertical="center"/>
    </xf>
    <xf numFmtId="0" fontId="0" fillId="0" borderId="18" xfId="0" applyBorder="1" applyAlignment="1">
      <alignment horizontal="center" vertical="center"/>
    </xf>
    <xf numFmtId="0" fontId="2" fillId="0" borderId="18" xfId="0" applyFont="1" applyBorder="1" applyAlignment="1">
      <alignment vertical="center"/>
    </xf>
    <xf numFmtId="6" fontId="0" fillId="0" borderId="18" xfId="0" applyNumberFormat="1" applyBorder="1" applyAlignment="1">
      <alignment vertical="center"/>
    </xf>
    <xf numFmtId="6" fontId="0" fillId="0" borderId="19" xfId="0" applyNumberFormat="1" applyBorder="1" applyAlignment="1">
      <alignment vertical="center"/>
    </xf>
    <xf numFmtId="6" fontId="0" fillId="0" borderId="20" xfId="0" applyNumberForma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6" fontId="4" fillId="0" borderId="21" xfId="0" applyNumberFormat="1" applyFont="1" applyBorder="1" applyAlignment="1">
      <alignment vertical="center"/>
    </xf>
    <xf numFmtId="0" fontId="0" fillId="0" borderId="23" xfId="0" applyBorder="1" applyAlignment="1">
      <alignment horizontal="left" vertical="center"/>
    </xf>
    <xf numFmtId="0" fontId="0" fillId="0" borderId="23" xfId="0" applyBorder="1" applyAlignment="1">
      <alignment horizontal="center" vertical="center"/>
    </xf>
    <xf numFmtId="0" fontId="2" fillId="0" borderId="23" xfId="0" applyFont="1" applyBorder="1" applyAlignment="1">
      <alignment vertical="center"/>
    </xf>
    <xf numFmtId="6" fontId="0" fillId="0" borderId="23" xfId="0" applyNumberFormat="1" applyBorder="1" applyAlignment="1">
      <alignment vertical="center"/>
    </xf>
    <xf numFmtId="6" fontId="0" fillId="0" borderId="24" xfId="0" applyNumberFormat="1" applyBorder="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Border="1" applyAlignment="1">
      <alignment vertical="center"/>
    </xf>
    <xf numFmtId="0" fontId="7" fillId="0" borderId="0" xfId="0" applyFont="1" applyFill="1" applyBorder="1" applyAlignment="1">
      <alignment horizontal="lef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26" xfId="0"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0" fontId="14" fillId="0" borderId="27" xfId="0" applyFont="1" applyBorder="1" applyAlignment="1">
      <alignment vertical="center"/>
    </xf>
    <xf numFmtId="56" fontId="4"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0" fillId="0" borderId="30" xfId="0"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2" fillId="0" borderId="25" xfId="0" applyFont="1" applyFill="1" applyBorder="1" applyAlignment="1">
      <alignment vertical="center"/>
    </xf>
    <xf numFmtId="0" fontId="2" fillId="0" borderId="2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0" xfId="0" applyBorder="1" applyAlignment="1">
      <alignment horizontal="center" vertical="center"/>
    </xf>
    <xf numFmtId="0" fontId="18" fillId="0" borderId="0" xfId="43" applyFont="1" applyAlignment="1" applyProtection="1">
      <alignment horizontal="right" vertical="center"/>
      <protection/>
    </xf>
    <xf numFmtId="0" fontId="19" fillId="0" borderId="0" xfId="0" applyFont="1" applyAlignment="1">
      <alignment vertical="center"/>
    </xf>
    <xf numFmtId="0" fontId="2" fillId="0" borderId="33" xfId="0" applyFont="1" applyBorder="1" applyAlignment="1">
      <alignment vertical="center"/>
    </xf>
    <xf numFmtId="6" fontId="0" fillId="0" borderId="33" xfId="0" applyNumberFormat="1" applyBorder="1" applyAlignment="1">
      <alignment vertical="center"/>
    </xf>
    <xf numFmtId="0" fontId="2" fillId="0" borderId="34" xfId="0" applyFont="1" applyBorder="1" applyAlignment="1">
      <alignment vertical="center"/>
    </xf>
    <xf numFmtId="6" fontId="0" fillId="0" borderId="34" xfId="0" applyNumberFormat="1" applyBorder="1" applyAlignment="1">
      <alignment vertical="center"/>
    </xf>
    <xf numFmtId="0" fontId="4" fillId="0" borderId="35" xfId="0" applyFont="1" applyBorder="1" applyAlignment="1">
      <alignment horizontal="center" vertical="center"/>
    </xf>
    <xf numFmtId="0" fontId="0" fillId="0" borderId="27" xfId="0" applyBorder="1" applyAlignment="1">
      <alignment horizontal="left" vertical="center"/>
    </xf>
    <xf numFmtId="0" fontId="0" fillId="0" borderId="19" xfId="0" applyBorder="1" applyAlignment="1">
      <alignment vertical="center"/>
    </xf>
    <xf numFmtId="0" fontId="2" fillId="0" borderId="35" xfId="0" applyFont="1" applyBorder="1" applyAlignment="1">
      <alignment horizontal="center"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horizontal="left" vertical="center"/>
    </xf>
    <xf numFmtId="0" fontId="2" fillId="0" borderId="37"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22" xfId="0" applyFont="1" applyBorder="1" applyAlignment="1">
      <alignment horizontal="left" vertical="center"/>
    </xf>
    <xf numFmtId="0" fontId="13" fillId="0" borderId="35" xfId="0" applyFont="1" applyFill="1" applyBorder="1" applyAlignment="1">
      <alignment horizontal="center" vertical="center"/>
    </xf>
    <xf numFmtId="0" fontId="0" fillId="0" borderId="33" xfId="0" applyBorder="1" applyAlignment="1">
      <alignment horizontal="left" vertical="center"/>
    </xf>
    <xf numFmtId="0" fontId="13" fillId="0" borderId="38" xfId="0" applyFont="1" applyBorder="1" applyAlignment="1">
      <alignment vertical="center"/>
    </xf>
    <xf numFmtId="0" fontId="0" fillId="0" borderId="32" xfId="0" applyFill="1" applyBorder="1" applyAlignment="1">
      <alignment vertical="center"/>
    </xf>
    <xf numFmtId="0" fontId="0" fillId="0" borderId="27" xfId="0" applyFill="1" applyBorder="1" applyAlignment="1">
      <alignment vertical="center"/>
    </xf>
    <xf numFmtId="0" fontId="20" fillId="0" borderId="15"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4" xfId="0" applyFont="1" applyBorder="1" applyAlignment="1">
      <alignment horizontal="center" vertical="center"/>
    </xf>
    <xf numFmtId="0" fontId="20" fillId="0" borderId="18" xfId="0" applyFont="1" applyBorder="1" applyAlignment="1">
      <alignment horizontal="center" vertical="center"/>
    </xf>
    <xf numFmtId="0" fontId="0" fillId="0" borderId="33" xfId="0" applyBorder="1" applyAlignment="1">
      <alignment horizontal="center" vertical="center"/>
    </xf>
    <xf numFmtId="6" fontId="0" fillId="0" borderId="40" xfId="0" applyNumberFormat="1" applyBorder="1" applyAlignment="1">
      <alignment vertical="center"/>
    </xf>
    <xf numFmtId="0" fontId="2" fillId="0" borderId="40" xfId="0" applyFont="1" applyBorder="1" applyAlignment="1">
      <alignment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0" xfId="0" applyFill="1" applyBorder="1" applyAlignment="1">
      <alignment horizontal="left" vertical="center"/>
    </xf>
    <xf numFmtId="0" fontId="0" fillId="0" borderId="40" xfId="0" applyFill="1" applyBorder="1" applyAlignment="1">
      <alignment horizontal="center" vertical="center"/>
    </xf>
    <xf numFmtId="0" fontId="0" fillId="0" borderId="41" xfId="0" applyBorder="1" applyAlignment="1">
      <alignment vertical="center"/>
    </xf>
    <xf numFmtId="6" fontId="0" fillId="0" borderId="41" xfId="0" applyNumberFormat="1" applyBorder="1" applyAlignment="1">
      <alignment vertical="center"/>
    </xf>
    <xf numFmtId="0" fontId="0" fillId="0" borderId="40" xfId="0" applyBorder="1" applyAlignment="1">
      <alignment vertical="center"/>
    </xf>
    <xf numFmtId="0" fontId="20" fillId="0" borderId="23" xfId="0" applyFont="1" applyBorder="1" applyAlignment="1">
      <alignment horizontal="center" vertical="center"/>
    </xf>
    <xf numFmtId="0" fontId="21" fillId="0" borderId="0" xfId="43" applyFont="1" applyAlignment="1" applyProtection="1">
      <alignment vertical="center"/>
      <protection/>
    </xf>
    <xf numFmtId="0" fontId="0" fillId="0" borderId="20" xfId="0" applyBorder="1" applyAlignment="1">
      <alignment horizontal="left" vertical="center"/>
    </xf>
    <xf numFmtId="0" fontId="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ngrang@mb.infoweb.ne.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PageLayoutView="0" workbookViewId="0" topLeftCell="A1">
      <selection activeCell="F49" sqref="F49"/>
    </sheetView>
  </sheetViews>
  <sheetFormatPr defaultColWidth="9.00390625" defaultRowHeight="13.5"/>
  <cols>
    <col min="1" max="1" width="5.00390625" style="0" customWidth="1"/>
    <col min="2" max="2" width="13.875" style="0" customWidth="1"/>
    <col min="4" max="4" width="10.875" style="0" bestFit="1" customWidth="1"/>
    <col min="5" max="5" width="10.625" style="0" customWidth="1"/>
    <col min="6" max="6" width="11.625" style="0" customWidth="1"/>
    <col min="7" max="7" width="19.375" style="0" customWidth="1"/>
    <col min="8" max="8" width="5.75390625" style="0" customWidth="1"/>
  </cols>
  <sheetData>
    <row r="1" spans="2:7" ht="33" customHeight="1">
      <c r="B1" s="7" t="s">
        <v>67</v>
      </c>
      <c r="G1" s="13"/>
    </row>
    <row r="2" spans="2:3" ht="20.25" customHeight="1">
      <c r="B2" s="66" t="s">
        <v>84</v>
      </c>
      <c r="C2" s="7"/>
    </row>
    <row r="3" spans="2:4" ht="20.25" customHeight="1">
      <c r="B3" s="66" t="s">
        <v>85</v>
      </c>
      <c r="C3" s="7"/>
      <c r="D3" s="65"/>
    </row>
    <row r="4" spans="2:10" s="4" customFormat="1" ht="19.5" customHeight="1">
      <c r="B4" s="62" t="s">
        <v>30</v>
      </c>
      <c r="C4"/>
      <c r="D4" s="63" t="s">
        <v>66</v>
      </c>
      <c r="E4"/>
      <c r="F4"/>
      <c r="G4"/>
      <c r="H4"/>
      <c r="I4" s="3"/>
      <c r="J4" s="3"/>
    </row>
    <row r="5" s="76" customFormat="1" ht="21" customHeight="1">
      <c r="B5" s="41" t="s">
        <v>63</v>
      </c>
    </row>
    <row r="6" spans="2:6" ht="27" customHeight="1">
      <c r="B6" s="41" t="s">
        <v>89</v>
      </c>
      <c r="F6" s="75"/>
    </row>
    <row r="7" spans="2:10" s="4" customFormat="1" ht="9.75" customHeight="1">
      <c r="B7" s="40"/>
      <c r="C7"/>
      <c r="D7" s="41"/>
      <c r="E7"/>
      <c r="F7"/>
      <c r="G7"/>
      <c r="H7"/>
      <c r="I7" s="3"/>
      <c r="J7" s="3"/>
    </row>
    <row r="8" spans="2:10" ht="24" customHeight="1">
      <c r="B8" s="62" t="s">
        <v>31</v>
      </c>
      <c r="D8" s="13" t="s">
        <v>68</v>
      </c>
      <c r="I8" s="2"/>
      <c r="J8" s="2"/>
    </row>
    <row r="9" spans="2:10" ht="9.75" customHeight="1">
      <c r="B9" s="40"/>
      <c r="D9" s="42"/>
      <c r="I9" s="2"/>
      <c r="J9" s="2"/>
    </row>
    <row r="10" spans="2:10" ht="21" customHeight="1">
      <c r="B10" s="62" t="s">
        <v>32</v>
      </c>
      <c r="C10" s="6"/>
      <c r="D10" s="61" t="s">
        <v>88</v>
      </c>
      <c r="E10" s="6"/>
      <c r="F10" s="6"/>
      <c r="G10" s="6"/>
      <c r="H10" s="6"/>
      <c r="I10" s="2"/>
      <c r="J10" s="2"/>
    </row>
    <row r="11" spans="2:10" ht="21" customHeight="1">
      <c r="B11" s="40"/>
      <c r="C11" s="6"/>
      <c r="D11" s="41" t="s">
        <v>33</v>
      </c>
      <c r="E11" s="6"/>
      <c r="F11" s="6"/>
      <c r="G11" s="6"/>
      <c r="H11" s="6"/>
      <c r="I11" s="2"/>
      <c r="J11" s="2"/>
    </row>
    <row r="12" spans="2:10" ht="10.5" customHeight="1">
      <c r="B12" s="40"/>
      <c r="C12" s="6"/>
      <c r="D12" s="41"/>
      <c r="E12" s="6"/>
      <c r="F12" s="6"/>
      <c r="G12" s="6"/>
      <c r="H12" s="6"/>
      <c r="I12" s="2"/>
      <c r="J12" s="2"/>
    </row>
    <row r="13" spans="2:10" ht="21" customHeight="1">
      <c r="B13" s="62" t="s">
        <v>52</v>
      </c>
      <c r="C13" s="6"/>
      <c r="D13" s="63" t="s">
        <v>51</v>
      </c>
      <c r="E13" s="6"/>
      <c r="F13" s="6"/>
      <c r="G13" s="6"/>
      <c r="H13" s="6"/>
      <c r="I13" s="2"/>
      <c r="J13" s="2"/>
    </row>
    <row r="14" spans="2:10" s="6" customFormat="1" ht="12" customHeight="1">
      <c r="B14" s="41"/>
      <c r="C14"/>
      <c r="D14"/>
      <c r="E14"/>
      <c r="F14"/>
      <c r="G14"/>
      <c r="H14"/>
      <c r="I14" s="5"/>
      <c r="J14" s="5"/>
    </row>
    <row r="15" spans="2:10" ht="21" customHeight="1">
      <c r="B15" s="64" t="s">
        <v>34</v>
      </c>
      <c r="I15" s="2"/>
      <c r="J15" s="2"/>
    </row>
    <row r="16" spans="2:10" ht="21" customHeight="1">
      <c r="B16" s="64" t="s">
        <v>60</v>
      </c>
      <c r="I16" s="2"/>
      <c r="J16" s="2"/>
    </row>
    <row r="17" spans="2:10" ht="21" customHeight="1">
      <c r="B17" s="64" t="s">
        <v>47</v>
      </c>
      <c r="I17" s="2"/>
      <c r="J17" s="2"/>
    </row>
    <row r="18" spans="2:10" ht="21" customHeight="1">
      <c r="B18" s="46" t="s">
        <v>39</v>
      </c>
      <c r="C18" s="46" t="s">
        <v>40</v>
      </c>
      <c r="D18" s="46" t="s">
        <v>41</v>
      </c>
      <c r="E18" s="60"/>
      <c r="F18" s="53" t="s">
        <v>46</v>
      </c>
      <c r="G18" s="50"/>
      <c r="I18" s="2"/>
      <c r="J18" s="2"/>
    </row>
    <row r="19" spans="2:10" ht="19.5" customHeight="1">
      <c r="B19" s="48" t="s">
        <v>35</v>
      </c>
      <c r="C19" s="48">
        <v>96</v>
      </c>
      <c r="D19" s="48">
        <v>66</v>
      </c>
      <c r="E19" s="49" t="s">
        <v>43</v>
      </c>
      <c r="F19" s="49"/>
      <c r="G19" s="47"/>
      <c r="H19" s="6"/>
      <c r="I19" s="2"/>
      <c r="J19" s="2"/>
    </row>
    <row r="20" spans="2:10" s="6" customFormat="1" ht="19.5" customHeight="1">
      <c r="B20" s="48" t="s">
        <v>36</v>
      </c>
      <c r="C20" s="48">
        <v>102</v>
      </c>
      <c r="D20" s="48">
        <v>69</v>
      </c>
      <c r="E20" s="52" t="s">
        <v>45</v>
      </c>
      <c r="F20" s="54"/>
      <c r="G20" s="51"/>
      <c r="I20" s="5"/>
      <c r="J20" s="5"/>
    </row>
    <row r="21" spans="2:10" s="6" customFormat="1" ht="19.5" customHeight="1">
      <c r="B21" s="48" t="s">
        <v>37</v>
      </c>
      <c r="C21" s="48">
        <v>108</v>
      </c>
      <c r="D21" s="48">
        <v>71</v>
      </c>
      <c r="E21" s="52" t="s">
        <v>42</v>
      </c>
      <c r="F21" s="54"/>
      <c r="G21" s="51"/>
      <c r="I21" s="5"/>
      <c r="J21" s="5"/>
    </row>
    <row r="22" spans="2:10" s="6" customFormat="1" ht="19.5" customHeight="1">
      <c r="B22" s="48" t="s">
        <v>38</v>
      </c>
      <c r="C22" s="48">
        <v>114</v>
      </c>
      <c r="D22" s="48">
        <v>73</v>
      </c>
      <c r="E22" s="49" t="s">
        <v>44</v>
      </c>
      <c r="F22" s="49"/>
      <c r="G22" s="49"/>
      <c r="I22" s="5"/>
      <c r="J22" s="5"/>
    </row>
    <row r="23" spans="9:10" s="6" customFormat="1" ht="16.5" customHeight="1">
      <c r="I23" s="5"/>
      <c r="J23" s="5"/>
    </row>
    <row r="24" spans="2:10" s="6" customFormat="1" ht="15.75" customHeight="1">
      <c r="B24" s="1" t="s">
        <v>53</v>
      </c>
      <c r="C24"/>
      <c r="D24"/>
      <c r="E24"/>
      <c r="F24"/>
      <c r="G24"/>
      <c r="H24"/>
      <c r="I24" s="5"/>
      <c r="J24" s="5"/>
    </row>
    <row r="25" spans="2:10" s="6" customFormat="1" ht="15.75" customHeight="1">
      <c r="B25" s="1"/>
      <c r="C25"/>
      <c r="D25"/>
      <c r="E25"/>
      <c r="F25"/>
      <c r="G25"/>
      <c r="H25"/>
      <c r="I25" s="5"/>
      <c r="J25" s="5"/>
    </row>
    <row r="26" spans="1:7" ht="16.5" customHeight="1">
      <c r="A26" s="67"/>
      <c r="B26" s="47"/>
      <c r="C26" s="74" t="s">
        <v>57</v>
      </c>
      <c r="D26" s="50"/>
      <c r="E26" s="74" t="s">
        <v>58</v>
      </c>
      <c r="F26" s="53"/>
      <c r="G26" s="50"/>
    </row>
    <row r="27" spans="1:7" ht="14.25" customHeight="1">
      <c r="A27" s="67"/>
      <c r="B27" s="70" t="s">
        <v>12</v>
      </c>
      <c r="C27" s="69" t="s">
        <v>55</v>
      </c>
      <c r="D27" s="50"/>
      <c r="E27" s="69" t="s">
        <v>61</v>
      </c>
      <c r="F27" s="53"/>
      <c r="G27" s="50"/>
    </row>
    <row r="28" spans="1:7" ht="14.25" customHeight="1">
      <c r="A28" s="67"/>
      <c r="B28" s="71" t="s">
        <v>19</v>
      </c>
      <c r="C28" s="69" t="s">
        <v>55</v>
      </c>
      <c r="D28" s="50"/>
      <c r="E28" s="69" t="s">
        <v>61</v>
      </c>
      <c r="F28" s="53"/>
      <c r="G28" s="50"/>
    </row>
    <row r="29" spans="1:7" ht="14.25" customHeight="1">
      <c r="A29" s="67"/>
      <c r="B29" s="71" t="s">
        <v>22</v>
      </c>
      <c r="C29" s="69" t="s">
        <v>62</v>
      </c>
      <c r="D29" s="50"/>
      <c r="E29" s="69" t="s">
        <v>65</v>
      </c>
      <c r="F29" s="53"/>
      <c r="G29" s="50"/>
    </row>
    <row r="30" spans="1:7" ht="15" customHeight="1">
      <c r="A30" s="67"/>
      <c r="B30" s="71" t="s">
        <v>23</v>
      </c>
      <c r="C30" s="73" t="s">
        <v>56</v>
      </c>
      <c r="D30" s="72"/>
      <c r="E30" s="69" t="s">
        <v>59</v>
      </c>
      <c r="F30" s="68"/>
      <c r="G30" s="72"/>
    </row>
    <row r="31" spans="1:7" ht="15" customHeight="1">
      <c r="A31" s="67"/>
      <c r="B31" s="71" t="s">
        <v>69</v>
      </c>
      <c r="C31" s="96" t="s">
        <v>70</v>
      </c>
      <c r="D31" s="50"/>
      <c r="E31" s="96" t="s">
        <v>71</v>
      </c>
      <c r="F31" s="53"/>
      <c r="G31" s="50"/>
    </row>
    <row r="32" spans="1:7" ht="15" customHeight="1">
      <c r="A32" s="67"/>
      <c r="B32" s="94" t="s">
        <v>72</v>
      </c>
      <c r="C32" s="95" t="s">
        <v>56</v>
      </c>
      <c r="D32" s="72"/>
      <c r="E32" s="95" t="s">
        <v>73</v>
      </c>
      <c r="F32" s="68"/>
      <c r="G32" s="72"/>
    </row>
    <row r="33" spans="1:7" ht="15" customHeight="1">
      <c r="A33" s="2"/>
      <c r="B33" s="44"/>
      <c r="C33" s="2"/>
      <c r="D33" s="2"/>
      <c r="E33" s="2"/>
      <c r="F33" s="2"/>
      <c r="G33" s="2"/>
    </row>
    <row r="34" ht="14.25" customHeight="1">
      <c r="B34" s="43" t="s">
        <v>54</v>
      </c>
    </row>
    <row r="35" ht="12.75" customHeight="1"/>
    <row r="36" ht="14.25" customHeight="1">
      <c r="B36" s="1" t="s">
        <v>49</v>
      </c>
    </row>
    <row r="37" ht="14.25" customHeight="1">
      <c r="B37" s="1" t="s">
        <v>50</v>
      </c>
    </row>
    <row r="38" ht="14.25" customHeight="1"/>
    <row r="39" ht="14.25" customHeight="1">
      <c r="B39" s="42" t="s">
        <v>90</v>
      </c>
    </row>
    <row r="40" ht="14.25" customHeight="1"/>
    <row r="41" ht="26.25" customHeight="1">
      <c r="B41" s="116" t="s">
        <v>87</v>
      </c>
    </row>
    <row r="42" ht="14.25" customHeight="1"/>
    <row r="43" ht="14.25" customHeight="1"/>
    <row r="44" ht="14.25" customHeight="1"/>
    <row r="45" ht="19.5" customHeight="1">
      <c r="B45" s="7" t="s">
        <v>74</v>
      </c>
    </row>
    <row r="46" spans="2:8" ht="16.5" customHeight="1" thickBot="1">
      <c r="B46" s="44" t="s">
        <v>86</v>
      </c>
      <c r="H46" s="2"/>
    </row>
    <row r="47" spans="2:9" ht="13.5">
      <c r="B47" s="12" t="s">
        <v>1</v>
      </c>
      <c r="C47" s="8"/>
      <c r="D47" s="9"/>
      <c r="E47" s="8"/>
      <c r="F47" s="8"/>
      <c r="G47" s="9"/>
      <c r="H47" s="56"/>
      <c r="I47" s="2"/>
    </row>
    <row r="48" spans="2:8" ht="19.5" customHeight="1">
      <c r="B48" s="81" t="s">
        <v>0</v>
      </c>
      <c r="C48" s="82"/>
      <c r="D48" s="53"/>
      <c r="E48" s="84" t="s">
        <v>83</v>
      </c>
      <c r="F48" s="115"/>
      <c r="G48" s="83"/>
      <c r="H48" s="55"/>
    </row>
    <row r="49" spans="2:9" ht="19.5" customHeight="1">
      <c r="B49" s="84" t="s">
        <v>2</v>
      </c>
      <c r="C49" s="88"/>
      <c r="D49" s="54"/>
      <c r="E49" s="54"/>
      <c r="F49" s="54"/>
      <c r="G49" s="87"/>
      <c r="H49" s="57"/>
      <c r="I49" s="2"/>
    </row>
    <row r="50" spans="2:8" ht="16.5" customHeight="1">
      <c r="B50" s="84" t="s">
        <v>3</v>
      </c>
      <c r="C50" s="82"/>
      <c r="D50" s="53"/>
      <c r="E50" s="53"/>
      <c r="F50" s="53"/>
      <c r="G50" s="83"/>
      <c r="H50" s="55"/>
    </row>
    <row r="51" spans="2:9" ht="15" customHeight="1">
      <c r="B51" s="90" t="s">
        <v>5</v>
      </c>
      <c r="C51" s="88"/>
      <c r="D51" s="54"/>
      <c r="E51" s="54"/>
      <c r="F51" s="54"/>
      <c r="G51" s="87"/>
      <c r="H51" s="57"/>
      <c r="I51" s="2"/>
    </row>
    <row r="52" spans="1:8" ht="15" customHeight="1">
      <c r="A52" s="59"/>
      <c r="B52" s="92" t="s">
        <v>4</v>
      </c>
      <c r="C52" s="88"/>
      <c r="D52" s="54"/>
      <c r="E52" s="54"/>
      <c r="F52" s="54"/>
      <c r="G52" s="87"/>
      <c r="H52" s="57"/>
    </row>
    <row r="53" spans="2:9" ht="15" customHeight="1" thickBot="1">
      <c r="B53" s="89" t="s">
        <v>28</v>
      </c>
      <c r="C53" s="91"/>
      <c r="D53" s="85"/>
      <c r="E53" s="85"/>
      <c r="F53" s="85"/>
      <c r="G53" s="86"/>
      <c r="H53" s="57"/>
      <c r="I53" s="2"/>
    </row>
    <row r="54" ht="14.25" thickBot="1">
      <c r="B54" s="43" t="s">
        <v>48</v>
      </c>
    </row>
    <row r="55" spans="2:9" ht="14.25" thickBot="1">
      <c r="B55" s="11" t="s">
        <v>6</v>
      </c>
      <c r="C55" s="11" t="s">
        <v>7</v>
      </c>
      <c r="D55" s="11" t="s">
        <v>8</v>
      </c>
      <c r="E55" s="14" t="s">
        <v>9</v>
      </c>
      <c r="F55" s="11" t="s">
        <v>10</v>
      </c>
      <c r="G55" s="10" t="s">
        <v>11</v>
      </c>
      <c r="H55" s="55"/>
      <c r="I55" s="2"/>
    </row>
    <row r="56" spans="2:9" ht="13.5" customHeight="1">
      <c r="B56" s="21" t="s">
        <v>12</v>
      </c>
      <c r="C56" s="22" t="s">
        <v>13</v>
      </c>
      <c r="D56" s="22" t="s">
        <v>14</v>
      </c>
      <c r="E56" s="23"/>
      <c r="F56" s="24">
        <v>2500</v>
      </c>
      <c r="G56" s="25">
        <f>E56*F56</f>
        <v>0</v>
      </c>
      <c r="H56" s="55"/>
      <c r="I56" s="2"/>
    </row>
    <row r="57" spans="2:9" ht="13.5" customHeight="1">
      <c r="B57" s="26" t="s">
        <v>12</v>
      </c>
      <c r="C57" s="27" t="s">
        <v>13</v>
      </c>
      <c r="D57" s="27" t="s">
        <v>15</v>
      </c>
      <c r="E57" s="28"/>
      <c r="F57" s="29">
        <v>2500</v>
      </c>
      <c r="G57" s="30">
        <f>E57*F57</f>
        <v>0</v>
      </c>
      <c r="H57" s="55"/>
      <c r="I57" s="2"/>
    </row>
    <row r="58" spans="2:8" ht="13.5" customHeight="1">
      <c r="B58" s="15" t="s">
        <v>12</v>
      </c>
      <c r="C58" s="16" t="s">
        <v>13</v>
      </c>
      <c r="D58" s="16" t="s">
        <v>16</v>
      </c>
      <c r="E58" s="17"/>
      <c r="F58" s="18">
        <v>2500</v>
      </c>
      <c r="G58" s="19">
        <f>E58*F58</f>
        <v>0</v>
      </c>
      <c r="H58" s="55"/>
    </row>
    <row r="59" spans="2:8" ht="13.5" customHeight="1" thickBot="1">
      <c r="B59" s="35" t="s">
        <v>12</v>
      </c>
      <c r="C59" s="36" t="s">
        <v>20</v>
      </c>
      <c r="D59" s="36" t="s">
        <v>17</v>
      </c>
      <c r="E59" s="37"/>
      <c r="F59" s="38">
        <v>2500</v>
      </c>
      <c r="G59" s="39">
        <f>E59*F59</f>
        <v>0</v>
      </c>
      <c r="H59" s="55"/>
    </row>
    <row r="60" spans="2:8" ht="13.5" customHeight="1" thickTop="1">
      <c r="B60" s="15" t="s">
        <v>12</v>
      </c>
      <c r="C60" s="16" t="s">
        <v>18</v>
      </c>
      <c r="D60" s="16" t="s">
        <v>14</v>
      </c>
      <c r="E60" s="17"/>
      <c r="F60" s="18">
        <v>2500</v>
      </c>
      <c r="G60" s="19">
        <f aca="true" t="shared" si="0" ref="G60:G66">E60*F60</f>
        <v>0</v>
      </c>
      <c r="H60" s="55"/>
    </row>
    <row r="61" spans="2:9" ht="13.5" customHeight="1">
      <c r="B61" s="26" t="s">
        <v>12</v>
      </c>
      <c r="C61" s="27" t="s">
        <v>18</v>
      </c>
      <c r="D61" s="27" t="s">
        <v>15</v>
      </c>
      <c r="E61" s="28"/>
      <c r="F61" s="29">
        <v>2500</v>
      </c>
      <c r="G61" s="31">
        <f t="shared" si="0"/>
        <v>0</v>
      </c>
      <c r="H61" s="55"/>
      <c r="I61" s="2"/>
    </row>
    <row r="62" spans="2:9" ht="13.5" customHeight="1">
      <c r="B62" s="26" t="s">
        <v>12</v>
      </c>
      <c r="C62" s="27" t="s">
        <v>18</v>
      </c>
      <c r="D62" s="27" t="s">
        <v>16</v>
      </c>
      <c r="E62" s="28"/>
      <c r="F62" s="29">
        <v>2500</v>
      </c>
      <c r="G62" s="31">
        <f t="shared" si="0"/>
        <v>0</v>
      </c>
      <c r="H62" s="55"/>
      <c r="I62" s="2"/>
    </row>
    <row r="63" spans="2:8" ht="13.5" customHeight="1" thickBot="1">
      <c r="B63" s="35" t="s">
        <v>12</v>
      </c>
      <c r="C63" s="36" t="s">
        <v>18</v>
      </c>
      <c r="D63" s="36" t="s">
        <v>17</v>
      </c>
      <c r="E63" s="37"/>
      <c r="F63" s="38">
        <v>2500</v>
      </c>
      <c r="G63" s="39">
        <f t="shared" si="0"/>
        <v>0</v>
      </c>
      <c r="H63" s="55"/>
    </row>
    <row r="64" spans="2:8" ht="13.5" customHeight="1" thickTop="1">
      <c r="B64" s="15" t="s">
        <v>19</v>
      </c>
      <c r="C64" s="16" t="s">
        <v>13</v>
      </c>
      <c r="D64" s="16" t="s">
        <v>21</v>
      </c>
      <c r="E64" s="17"/>
      <c r="F64" s="18">
        <v>3000</v>
      </c>
      <c r="G64" s="19">
        <f t="shared" si="0"/>
        <v>0</v>
      </c>
      <c r="H64" s="55"/>
    </row>
    <row r="65" spans="2:8" ht="13.5" customHeight="1">
      <c r="B65" s="26" t="s">
        <v>19</v>
      </c>
      <c r="C65" s="27" t="s">
        <v>13</v>
      </c>
      <c r="D65" s="27" t="s">
        <v>15</v>
      </c>
      <c r="E65" s="28"/>
      <c r="F65" s="29">
        <v>3000</v>
      </c>
      <c r="G65" s="31">
        <f t="shared" si="0"/>
        <v>0</v>
      </c>
      <c r="H65" s="55"/>
    </row>
    <row r="66" spans="2:9" ht="13.5" customHeight="1">
      <c r="B66" s="26" t="s">
        <v>19</v>
      </c>
      <c r="C66" s="27" t="s">
        <v>13</v>
      </c>
      <c r="D66" s="27" t="s">
        <v>16</v>
      </c>
      <c r="E66" s="28"/>
      <c r="F66" s="29">
        <v>3000</v>
      </c>
      <c r="G66" s="31">
        <f t="shared" si="0"/>
        <v>0</v>
      </c>
      <c r="H66" s="55"/>
      <c r="I66" s="2"/>
    </row>
    <row r="67" spans="2:9" ht="13.5" customHeight="1" thickBot="1">
      <c r="B67" s="35" t="s">
        <v>19</v>
      </c>
      <c r="C67" s="36" t="s">
        <v>13</v>
      </c>
      <c r="D67" s="36" t="s">
        <v>17</v>
      </c>
      <c r="E67" s="37"/>
      <c r="F67" s="38">
        <v>3000</v>
      </c>
      <c r="G67" s="39">
        <f aca="true" t="shared" si="1" ref="G67:G78">E67*F67</f>
        <v>0</v>
      </c>
      <c r="H67" s="55"/>
      <c r="I67" s="2"/>
    </row>
    <row r="68" spans="2:9" ht="13.5" customHeight="1" thickTop="1">
      <c r="B68" s="15" t="s">
        <v>22</v>
      </c>
      <c r="C68" s="16" t="s">
        <v>20</v>
      </c>
      <c r="D68" s="16" t="s">
        <v>14</v>
      </c>
      <c r="E68" s="17"/>
      <c r="F68" s="18">
        <v>3500</v>
      </c>
      <c r="G68" s="19">
        <f t="shared" si="1"/>
        <v>0</v>
      </c>
      <c r="H68" s="55"/>
      <c r="I68" s="2"/>
    </row>
    <row r="69" spans="2:8" ht="13.5" customHeight="1">
      <c r="B69" s="15" t="s">
        <v>22</v>
      </c>
      <c r="C69" s="27" t="s">
        <v>13</v>
      </c>
      <c r="D69" s="27" t="s">
        <v>15</v>
      </c>
      <c r="E69" s="28"/>
      <c r="F69" s="18">
        <v>3500</v>
      </c>
      <c r="G69" s="31">
        <f t="shared" si="1"/>
        <v>0</v>
      </c>
      <c r="H69" s="55"/>
    </row>
    <row r="70" spans="2:8" ht="13.5" customHeight="1">
      <c r="B70" s="15" t="s">
        <v>22</v>
      </c>
      <c r="C70" s="27" t="s">
        <v>13</v>
      </c>
      <c r="D70" s="27" t="s">
        <v>16</v>
      </c>
      <c r="E70" s="28"/>
      <c r="F70" s="18">
        <v>3500</v>
      </c>
      <c r="G70" s="31">
        <f t="shared" si="1"/>
        <v>0</v>
      </c>
      <c r="H70" s="55"/>
    </row>
    <row r="71" spans="2:8" ht="13.5" customHeight="1" thickBot="1">
      <c r="B71" s="35" t="s">
        <v>22</v>
      </c>
      <c r="C71" s="36" t="s">
        <v>13</v>
      </c>
      <c r="D71" s="36" t="s">
        <v>17</v>
      </c>
      <c r="E71" s="37"/>
      <c r="F71" s="38">
        <v>3500</v>
      </c>
      <c r="G71" s="39">
        <f t="shared" si="1"/>
        <v>0</v>
      </c>
      <c r="H71" s="55"/>
    </row>
    <row r="72" spans="2:8" ht="13.5" customHeight="1" thickTop="1">
      <c r="B72" s="15" t="s">
        <v>22</v>
      </c>
      <c r="C72" s="97" t="s">
        <v>75</v>
      </c>
      <c r="D72" s="16" t="s">
        <v>21</v>
      </c>
      <c r="E72" s="17"/>
      <c r="F72" s="18">
        <v>3500</v>
      </c>
      <c r="G72" s="19">
        <f t="shared" si="1"/>
        <v>0</v>
      </c>
      <c r="H72" s="55"/>
    </row>
    <row r="73" spans="2:8" ht="13.5" customHeight="1">
      <c r="B73" s="15" t="s">
        <v>22</v>
      </c>
      <c r="C73" s="98" t="s">
        <v>75</v>
      </c>
      <c r="D73" s="27" t="s">
        <v>15</v>
      </c>
      <c r="E73" s="28"/>
      <c r="F73" s="18">
        <v>3500</v>
      </c>
      <c r="G73" s="31">
        <f t="shared" si="1"/>
        <v>0</v>
      </c>
      <c r="H73" s="55"/>
    </row>
    <row r="74" spans="2:9" ht="13.5" customHeight="1">
      <c r="B74" s="15" t="s">
        <v>22</v>
      </c>
      <c r="C74" s="98" t="s">
        <v>75</v>
      </c>
      <c r="D74" s="27" t="s">
        <v>16</v>
      </c>
      <c r="E74" s="28"/>
      <c r="F74" s="18">
        <v>3500</v>
      </c>
      <c r="G74" s="31">
        <f t="shared" si="1"/>
        <v>0</v>
      </c>
      <c r="H74" s="55"/>
      <c r="I74" s="2"/>
    </row>
    <row r="75" spans="2:8" ht="13.5" customHeight="1" thickBot="1">
      <c r="B75" s="35" t="s">
        <v>22</v>
      </c>
      <c r="C75" s="99" t="s">
        <v>75</v>
      </c>
      <c r="D75" s="36" t="s">
        <v>17</v>
      </c>
      <c r="E75" s="37"/>
      <c r="F75" s="38">
        <v>3500</v>
      </c>
      <c r="G75" s="39">
        <f t="shared" si="1"/>
        <v>0</v>
      </c>
      <c r="H75" s="55"/>
    </row>
    <row r="76" spans="2:8" ht="13.5" customHeight="1" thickTop="1">
      <c r="B76" s="15" t="s">
        <v>22</v>
      </c>
      <c r="C76" s="100" t="s">
        <v>76</v>
      </c>
      <c r="D76" s="16" t="s">
        <v>14</v>
      </c>
      <c r="E76" s="17"/>
      <c r="F76" s="18">
        <v>3500</v>
      </c>
      <c r="G76" s="19">
        <f t="shared" si="1"/>
        <v>0</v>
      </c>
      <c r="H76" s="55"/>
    </row>
    <row r="77" spans="2:9" ht="13.5" customHeight="1">
      <c r="B77" s="15" t="s">
        <v>22</v>
      </c>
      <c r="C77" s="100" t="s">
        <v>76</v>
      </c>
      <c r="D77" s="27" t="s">
        <v>15</v>
      </c>
      <c r="E77" s="28"/>
      <c r="F77" s="18">
        <v>3500</v>
      </c>
      <c r="G77" s="19">
        <f t="shared" si="1"/>
        <v>0</v>
      </c>
      <c r="H77" s="55"/>
      <c r="I77" s="2"/>
    </row>
    <row r="78" spans="2:8" ht="13.5" customHeight="1">
      <c r="B78" s="15" t="s">
        <v>22</v>
      </c>
      <c r="C78" s="100" t="s">
        <v>76</v>
      </c>
      <c r="D78" s="27" t="s">
        <v>16</v>
      </c>
      <c r="E78" s="28"/>
      <c r="F78" s="18">
        <v>3500</v>
      </c>
      <c r="G78" s="31">
        <f t="shared" si="1"/>
        <v>0</v>
      </c>
      <c r="H78" s="55"/>
    </row>
    <row r="79" spans="2:9" ht="13.5" customHeight="1" thickBot="1">
      <c r="B79" s="35" t="s">
        <v>22</v>
      </c>
      <c r="C79" s="100" t="s">
        <v>76</v>
      </c>
      <c r="D79" s="36" t="s">
        <v>17</v>
      </c>
      <c r="E79" s="37"/>
      <c r="F79" s="38">
        <v>3500</v>
      </c>
      <c r="G79" s="39">
        <f aca="true" t="shared" si="2" ref="G79:G84">E79*F79</f>
        <v>0</v>
      </c>
      <c r="H79" s="55"/>
      <c r="I79" s="2"/>
    </row>
    <row r="80" spans="2:9" ht="13.5" customHeight="1" thickTop="1">
      <c r="B80" s="15" t="s">
        <v>22</v>
      </c>
      <c r="C80" s="101" t="s">
        <v>77</v>
      </c>
      <c r="D80" s="16" t="s">
        <v>14</v>
      </c>
      <c r="E80" s="79"/>
      <c r="F80" s="18">
        <v>3500</v>
      </c>
      <c r="G80" s="80">
        <f t="shared" si="2"/>
        <v>0</v>
      </c>
      <c r="H80" s="55"/>
      <c r="I80" s="2"/>
    </row>
    <row r="81" spans="2:9" ht="13.5" customHeight="1">
      <c r="B81" s="15" t="s">
        <v>22</v>
      </c>
      <c r="C81" s="102" t="s">
        <v>77</v>
      </c>
      <c r="D81" s="27" t="s">
        <v>15</v>
      </c>
      <c r="E81" s="28"/>
      <c r="F81" s="18">
        <v>3500</v>
      </c>
      <c r="G81" s="29">
        <f t="shared" si="2"/>
        <v>0</v>
      </c>
      <c r="H81" s="55"/>
      <c r="I81" s="2"/>
    </row>
    <row r="82" spans="2:9" ht="13.5" customHeight="1">
      <c r="B82" s="15" t="s">
        <v>22</v>
      </c>
      <c r="C82" s="102" t="s">
        <v>77</v>
      </c>
      <c r="D82" s="27" t="s">
        <v>16</v>
      </c>
      <c r="E82" s="28"/>
      <c r="F82" s="18">
        <v>3500</v>
      </c>
      <c r="G82" s="29">
        <f t="shared" si="2"/>
        <v>0</v>
      </c>
      <c r="H82" s="55"/>
      <c r="I82" s="2"/>
    </row>
    <row r="83" spans="2:9" ht="13.5" customHeight="1" thickBot="1">
      <c r="B83" s="35" t="s">
        <v>22</v>
      </c>
      <c r="C83" s="113" t="s">
        <v>77</v>
      </c>
      <c r="D83" s="36" t="s">
        <v>17</v>
      </c>
      <c r="E83" s="77"/>
      <c r="F83" s="38">
        <v>3500</v>
      </c>
      <c r="G83" s="78">
        <f t="shared" si="2"/>
        <v>0</v>
      </c>
      <c r="H83" s="55"/>
      <c r="I83" s="2"/>
    </row>
    <row r="84" spans="2:9" ht="13.5" customHeight="1" thickTop="1">
      <c r="B84" s="15" t="s">
        <v>23</v>
      </c>
      <c r="C84" s="16" t="s">
        <v>13</v>
      </c>
      <c r="D84" s="16" t="s">
        <v>26</v>
      </c>
      <c r="E84" s="17"/>
      <c r="F84" s="18">
        <v>2500</v>
      </c>
      <c r="G84" s="19">
        <f t="shared" si="2"/>
        <v>0</v>
      </c>
      <c r="H84" s="55"/>
      <c r="I84" s="2"/>
    </row>
    <row r="85" spans="2:8" ht="13.5" customHeight="1">
      <c r="B85" s="26" t="s">
        <v>23</v>
      </c>
      <c r="C85" s="27" t="s">
        <v>25</v>
      </c>
      <c r="D85" s="27" t="s">
        <v>24</v>
      </c>
      <c r="E85" s="28"/>
      <c r="F85" s="29">
        <v>2500</v>
      </c>
      <c r="G85" s="31">
        <f>E85*F85</f>
        <v>0</v>
      </c>
      <c r="H85" s="55"/>
    </row>
    <row r="86" spans="2:8" ht="13.5" customHeight="1">
      <c r="B86" s="26" t="s">
        <v>23</v>
      </c>
      <c r="C86" s="27" t="s">
        <v>18</v>
      </c>
      <c r="D86" s="27" t="s">
        <v>24</v>
      </c>
      <c r="E86" s="28"/>
      <c r="F86" s="29">
        <v>2500</v>
      </c>
      <c r="G86" s="29">
        <f>E86*F86</f>
        <v>0</v>
      </c>
      <c r="H86" s="55"/>
    </row>
    <row r="87" spans="2:8" ht="13.5" customHeight="1" thickBot="1">
      <c r="B87" s="93" t="s">
        <v>23</v>
      </c>
      <c r="C87" s="36" t="s">
        <v>78</v>
      </c>
      <c r="D87" s="103" t="s">
        <v>24</v>
      </c>
      <c r="E87" s="37"/>
      <c r="F87" s="38">
        <v>2500</v>
      </c>
      <c r="G87" s="38">
        <f>E87*F87</f>
        <v>0</v>
      </c>
      <c r="H87" s="55"/>
    </row>
    <row r="88" spans="2:8" ht="13.5" customHeight="1" thickBot="1" thickTop="1">
      <c r="B88" s="107" t="s">
        <v>79</v>
      </c>
      <c r="C88" s="106" t="s">
        <v>81</v>
      </c>
      <c r="D88" s="106"/>
      <c r="E88" s="105"/>
      <c r="F88" s="104">
        <v>1000</v>
      </c>
      <c r="G88" s="104">
        <f>E88*F88</f>
        <v>0</v>
      </c>
      <c r="H88" s="55"/>
    </row>
    <row r="89" spans="2:7" ht="15" thickBot="1" thickTop="1">
      <c r="B89" s="108" t="s">
        <v>80</v>
      </c>
      <c r="C89" s="109" t="s">
        <v>81</v>
      </c>
      <c r="D89" s="112"/>
      <c r="E89" s="110"/>
      <c r="F89" s="111">
        <v>1500</v>
      </c>
      <c r="G89" s="111">
        <f>E89*F89</f>
        <v>0</v>
      </c>
    </row>
    <row r="90" spans="2:8" ht="18.75" customHeight="1" thickBot="1" thickTop="1">
      <c r="B90" s="32" t="s">
        <v>27</v>
      </c>
      <c r="C90" s="33"/>
      <c r="D90" s="33"/>
      <c r="E90" s="33"/>
      <c r="F90" s="33"/>
      <c r="G90" s="34">
        <f>SUM(G56:G89)</f>
        <v>0</v>
      </c>
      <c r="H90" s="58"/>
    </row>
    <row r="91" ht="17.25">
      <c r="A91" s="45" t="s">
        <v>64</v>
      </c>
    </row>
    <row r="92" ht="17.25">
      <c r="A92" s="20" t="s">
        <v>29</v>
      </c>
    </row>
    <row r="93" s="76" customFormat="1" ht="21" customHeight="1">
      <c r="A93" s="76" t="s">
        <v>63</v>
      </c>
    </row>
    <row r="94" spans="3:6" ht="27" customHeight="1">
      <c r="C94" s="114" t="s">
        <v>82</v>
      </c>
      <c r="F94" s="75"/>
    </row>
  </sheetData>
  <sheetProtection/>
  <hyperlinks>
    <hyperlink ref="C94" r:id="rId1" display="longrang@mb.infoweb.ne.jp"/>
  </hyperlinks>
  <printOptions/>
  <pageMargins left="0.787" right="0.787" top="0.984" bottom="0.984" header="0.512" footer="0.51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hazama</cp:lastModifiedBy>
  <cp:lastPrinted>2010-04-18T06:10:33Z</cp:lastPrinted>
  <dcterms:created xsi:type="dcterms:W3CDTF">2008-04-24T05:57:21Z</dcterms:created>
  <dcterms:modified xsi:type="dcterms:W3CDTF">2010-04-18T06:23:32Z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