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本田 新吾\Desktop\"/>
    </mc:Choice>
  </mc:AlternateContent>
  <xr:revisionPtr revIDLastSave="0" documentId="13_ncr:1_{073F1DD4-F704-42C6-8CA9-767BC8ED06E3}" xr6:coauthVersionLast="45" xr6:coauthVersionMax="45" xr10:uidLastSave="{00000000-0000-0000-0000-000000000000}"/>
  <bookViews>
    <workbookView xWindow="4890" yWindow="3060" windowWidth="21240" windowHeight="15045" tabRatio="766" xr2:uid="{00000000-000D-0000-FFFF-FFFF00000000}"/>
  </bookViews>
  <sheets>
    <sheet name="台帳(A2)" sheetId="14" r:id="rId1"/>
  </sheets>
  <definedNames>
    <definedName name="_xlnm._FilterDatabase" localSheetId="0" hidden="1">'台帳(A2)'!$A$20:$CD$108</definedName>
    <definedName name="_Order1" hidden="1">255</definedName>
    <definedName name="_Order2" hidden="1">255</definedName>
    <definedName name="_xlnm.Print_Area" localSheetId="0">'台帳(A2)'!$A$1:$CC$52</definedName>
    <definedName name="_xlnm.Print_Area">#N/A</definedName>
    <definedName name="PRINT_AREA_MI">#N/A</definedName>
  </definedNames>
  <calcPr calcId="181029"/>
</workbook>
</file>

<file path=xl/calcChain.xml><?xml version="1.0" encoding="utf-8"?>
<calcChain xmlns="http://schemas.openxmlformats.org/spreadsheetml/2006/main">
  <c r="BN52" i="14" l="1"/>
  <c r="BN51" i="14"/>
  <c r="BN50" i="14"/>
  <c r="BN49" i="14"/>
  <c r="BN48" i="14"/>
  <c r="BN47" i="14"/>
  <c r="BN46" i="14"/>
  <c r="BN45" i="14"/>
  <c r="BN44" i="14"/>
  <c r="BN43" i="14"/>
  <c r="BN42" i="14"/>
  <c r="BN41" i="14"/>
  <c r="BN40" i="14"/>
  <c r="BN39" i="14"/>
  <c r="BN38" i="14"/>
  <c r="BN37" i="14"/>
  <c r="BN36" i="14"/>
  <c r="BN35" i="14"/>
  <c r="BN34" i="14"/>
  <c r="BN33" i="14"/>
  <c r="BN32" i="14"/>
  <c r="BN31" i="14"/>
  <c r="BN30" i="14"/>
  <c r="BN29" i="14"/>
  <c r="BN28" i="14"/>
  <c r="BN27" i="14"/>
  <c r="BN26" i="14"/>
  <c r="BN25" i="14"/>
  <c r="BN24" i="14"/>
  <c r="BN23" i="14"/>
  <c r="BN22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3" i="14"/>
  <c r="AC22" i="14"/>
  <c r="CD23" i="14" l="1"/>
  <c r="CD25" i="14"/>
  <c r="CD51" i="14"/>
  <c r="CD49" i="14"/>
  <c r="CD47" i="14"/>
  <c r="CD45" i="14"/>
  <c r="CD43" i="14"/>
  <c r="CD40" i="14"/>
  <c r="CD32" i="14"/>
  <c r="CD34" i="14"/>
  <c r="CD30" i="14"/>
  <c r="CD26" i="14"/>
  <c r="CD38" i="14"/>
  <c r="CD52" i="14"/>
  <c r="CD50" i="14"/>
  <c r="CD48" i="14"/>
  <c r="CD46" i="14"/>
  <c r="CD44" i="14"/>
  <c r="CD42" i="14"/>
  <c r="CD36" i="14"/>
  <c r="CD28" i="14"/>
  <c r="CD39" i="14"/>
  <c r="CD35" i="14"/>
  <c r="CD31" i="14"/>
  <c r="CD27" i="14"/>
  <c r="CD41" i="14"/>
  <c r="CD37" i="14"/>
  <c r="CD33" i="14"/>
  <c r="CD29" i="14"/>
  <c r="CD24" i="14"/>
  <c r="BC36" i="14"/>
  <c r="BC52" i="14"/>
  <c r="BC37" i="14"/>
  <c r="BC26" i="14"/>
  <c r="BC42" i="14"/>
  <c r="BC31" i="14"/>
  <c r="BC47" i="14"/>
  <c r="AX32" i="14"/>
  <c r="AX48" i="14"/>
  <c r="AX46" i="14"/>
  <c r="AX51" i="14"/>
  <c r="AX37" i="14"/>
  <c r="AX26" i="14"/>
  <c r="AX31" i="14"/>
  <c r="BC22" i="14"/>
  <c r="AX22" i="14"/>
  <c r="BC50" i="14"/>
  <c r="AX40" i="14"/>
  <c r="AX29" i="14"/>
  <c r="AX47" i="14"/>
  <c r="BC23" i="14"/>
  <c r="BC32" i="14"/>
  <c r="BC48" i="14"/>
  <c r="BC33" i="14"/>
  <c r="BC49" i="14"/>
  <c r="BC38" i="14"/>
  <c r="BC27" i="14"/>
  <c r="BC43" i="14"/>
  <c r="AX28" i="14"/>
  <c r="AX44" i="14"/>
  <c r="AX38" i="14"/>
  <c r="AX43" i="14"/>
  <c r="AX33" i="14"/>
  <c r="AX49" i="14"/>
  <c r="AX50" i="14"/>
  <c r="AX23" i="14"/>
  <c r="BC24" i="14"/>
  <c r="BC40" i="14"/>
  <c r="BC25" i="14"/>
  <c r="BC41" i="14"/>
  <c r="BC30" i="14"/>
  <c r="BC46" i="14"/>
  <c r="BC35" i="14"/>
  <c r="BC51" i="14"/>
  <c r="AX36" i="14"/>
  <c r="AX52" i="14"/>
  <c r="AX27" i="14"/>
  <c r="AX25" i="14"/>
  <c r="AX41" i="14"/>
  <c r="AX34" i="14"/>
  <c r="AX39" i="14"/>
  <c r="BC28" i="14"/>
  <c r="BC44" i="14"/>
  <c r="BC29" i="14"/>
  <c r="BC45" i="14"/>
  <c r="BC34" i="14"/>
  <c r="BC39" i="14"/>
  <c r="AX24" i="14"/>
  <c r="AX30" i="14"/>
  <c r="AX35" i="14"/>
  <c r="AX45" i="14"/>
  <c r="AX4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k-obata</author>
    <author>tokyo2020haken</author>
    <author>joc_mobile20</author>
  </authors>
  <commentList>
    <comment ref="U20" authorId="0" shapeId="0" xr:uid="{00000000-0006-0000-03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C20" authorId="0" shapeId="0" xr:uid="{00000000-0006-0000-03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注）入力不要　※自動入力
2021年7月23日現在（開会式時）の年齢　　　　　　　　</t>
        </r>
      </text>
    </comment>
    <comment ref="AR20" authorId="0" shapeId="0" xr:uid="{00000000-0006-0000-0300-000003000000}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21" authorId="0" shapeId="0" xr:uid="{00000000-0006-0000-0300-000004000000}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21" authorId="0" shapeId="0" xr:uid="{00000000-0006-0000-03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
海外の場合は国・州を記載</t>
        </r>
      </text>
    </comment>
    <comment ref="AJ21" authorId="0" shapeId="0" xr:uid="{00000000-0006-0000-0300-000007000000}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 shapeId="0" xr:uid="{9DD26AE9-BE16-4C2D-8C38-BBB10AEE2C3E}">
      <text>
        <r>
          <rPr>
            <b/>
            <sz val="18"/>
            <color indexed="81"/>
            <rFont val="MS P ゴシック"/>
            <family val="3"/>
            <charset val="128"/>
          </rPr>
          <t>ハイフン自動入力</t>
        </r>
      </text>
    </comment>
    <comment ref="AX21" authorId="1" shapeId="0" xr:uid="{27E65668-AF6A-48EE-96E5-5BFF91BC7FD4}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B21" authorId="0" shapeId="0" xr:uid="{00000000-0006-0000-0300-000008000000}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略字不可　正式名称で記入
　(公財）→公益財団法人　(株)→株式会社</t>
        </r>
      </text>
    </comment>
    <comment ref="BC21" authorId="1" shapeId="0" xr:uid="{F92984AA-04EF-4473-BC78-785D0DAB28EA}">
      <text>
        <r>
          <rPr>
            <b/>
            <sz val="16"/>
            <color indexed="81"/>
            <rFont val="MS P ゴシック"/>
            <family val="3"/>
            <charset val="128"/>
          </rPr>
          <t>フリガナ自動入力
※修正したい場合は数式を消して上書き</t>
        </r>
      </text>
    </comment>
    <comment ref="BM21" authorId="2" shapeId="0" xr:uid="{00000000-0006-0000-0300-000009000000}">
      <text>
        <r>
          <rPr>
            <b/>
            <sz val="18"/>
            <color indexed="81"/>
            <rFont val="ＭＳ Ｐゴシック"/>
            <family val="3"/>
            <charset val="128"/>
          </rPr>
          <t>バスポート有効期限
注）2021年8月11日以降まで有効なパスポート</t>
        </r>
      </text>
    </comment>
    <comment ref="BP21" authorId="0" shapeId="0" xr:uid="{00000000-0006-0000-0300-00000A000000}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例）外苑前駅</t>
        </r>
      </text>
    </comment>
    <comment ref="AL22" authorId="1" shapeId="0" xr:uid="{00000000-0006-0000-0300-00000B000000}">
      <text>
        <r>
          <rPr>
            <b/>
            <sz val="16"/>
            <color indexed="81"/>
            <rFont val="MS P ゴシック"/>
            <family val="3"/>
            <charset val="128"/>
          </rPr>
          <t>海外の場合はすべて英語で表記ください</t>
        </r>
      </text>
    </comment>
  </commentList>
</comments>
</file>

<file path=xl/sharedStrings.xml><?xml version="1.0" encoding="utf-8"?>
<sst xmlns="http://schemas.openxmlformats.org/spreadsheetml/2006/main" count="250" uniqueCount="224">
  <si>
    <t>選手</t>
    <rPh sb="0" eb="2">
      <t>センシュ</t>
    </rPh>
    <phoneticPr fontId="4"/>
  </si>
  <si>
    <t>競技名</t>
    <rPh sb="0" eb="2">
      <t>キョウギ</t>
    </rPh>
    <rPh sb="2" eb="3">
      <t>メイ</t>
    </rPh>
    <phoneticPr fontId="4"/>
  </si>
  <si>
    <t>役職</t>
    <rPh sb="0" eb="2">
      <t>ヤクショク</t>
    </rPh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</si>
  <si>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</si>
  <si>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</si>
  <si>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</si>
  <si>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</si>
  <si>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漢字(氏)</t>
    <rPh sb="0" eb="2">
      <t>カンジ</t>
    </rPh>
    <rPh sb="3" eb="4">
      <t>シ</t>
    </rPh>
    <phoneticPr fontId="4"/>
  </si>
  <si>
    <t>漢字(名)</t>
    <rPh sb="0" eb="2">
      <t>カンジ</t>
    </rPh>
    <rPh sb="3" eb="4">
      <t>ナ</t>
    </rPh>
    <phoneticPr fontId="4"/>
  </si>
  <si>
    <t>ｶﾅ(氏)</t>
    <rPh sb="3" eb="4">
      <t>シ</t>
    </rPh>
    <phoneticPr fontId="4"/>
  </si>
  <si>
    <t>ｶﾅ(名)</t>
    <rPh sb="3" eb="4">
      <t>メイ</t>
    </rPh>
    <phoneticPr fontId="4"/>
  </si>
  <si>
    <t>例</t>
    <rPh sb="0" eb="1">
      <t>レイ</t>
    </rPh>
    <phoneticPr fontId="4"/>
  </si>
  <si>
    <t>ﾁｰﾑﾘｰﾀﾞｰ</t>
  </si>
  <si>
    <t>男</t>
  </si>
  <si>
    <t>男</t>
    <rPh sb="0" eb="1">
      <t>オトコ</t>
    </rPh>
    <phoneticPr fontId="4"/>
  </si>
  <si>
    <t>監督</t>
    <rPh sb="0" eb="2">
      <t>カントク</t>
    </rPh>
    <phoneticPr fontId="4"/>
  </si>
  <si>
    <t>女</t>
    <rPh sb="0" eb="1">
      <t>オンナ</t>
    </rPh>
    <phoneticPr fontId="4"/>
  </si>
  <si>
    <t>総務</t>
    <rPh sb="0" eb="2">
      <t>ソウム</t>
    </rPh>
    <phoneticPr fontId="4"/>
  </si>
  <si>
    <t>技術ｽﾀｯﾌ</t>
    <rPh sb="0" eb="2">
      <t>ギジュツ</t>
    </rPh>
    <phoneticPr fontId="4"/>
  </si>
  <si>
    <t>有効期限</t>
    <rPh sb="0" eb="2">
      <t>ユウコウ</t>
    </rPh>
    <rPh sb="2" eb="4">
      <t>キゲン</t>
    </rPh>
    <phoneticPr fontId="4"/>
  </si>
  <si>
    <t>通し番</t>
    <rPh sb="0" eb="1">
      <t>トオ</t>
    </rPh>
    <rPh sb="2" eb="3">
      <t>バン</t>
    </rPh>
    <phoneticPr fontId="4"/>
  </si>
  <si>
    <t>競技番号</t>
    <rPh sb="0" eb="2">
      <t>キョウギ</t>
    </rPh>
    <rPh sb="2" eb="4">
      <t>バンゴウ</t>
    </rPh>
    <phoneticPr fontId="4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</si>
  <si>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4"/>
  </si>
  <si>
    <t>旧姓</t>
    <rPh sb="0" eb="2">
      <t>キュウセイ</t>
    </rPh>
    <phoneticPr fontId="6"/>
  </si>
  <si>
    <t>出生地</t>
    <rPh sb="0" eb="3">
      <t>シュッセイチ</t>
    </rPh>
    <phoneticPr fontId="4"/>
  </si>
  <si>
    <t>在学または出身校</t>
    <rPh sb="0" eb="2">
      <t>ザイガク</t>
    </rPh>
    <rPh sb="5" eb="7">
      <t>シュッシン</t>
    </rPh>
    <rPh sb="7" eb="8">
      <t>コウ</t>
    </rPh>
    <phoneticPr fontId="4"/>
  </si>
  <si>
    <t>最終学歴</t>
    <rPh sb="0" eb="2">
      <t>サイシュウ</t>
    </rPh>
    <rPh sb="2" eb="4">
      <t>ガクレキ</t>
    </rPh>
    <phoneticPr fontId="4"/>
  </si>
  <si>
    <t>現住所</t>
    <rPh sb="0" eb="3">
      <t>ゲンジュウショ</t>
    </rPh>
    <phoneticPr fontId="4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</si>
  <si>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4"/>
  </si>
  <si>
    <t>血液型</t>
    <rPh sb="0" eb="2">
      <t>ケツエキ</t>
    </rPh>
    <rPh sb="2" eb="3">
      <t>ガタ</t>
    </rPh>
    <phoneticPr fontId="4"/>
  </si>
  <si>
    <t>国籍</t>
    <rPh sb="0" eb="2">
      <t>コクセキ</t>
    </rPh>
    <phoneticPr fontId="4"/>
  </si>
  <si>
    <t>現住所最寄駅</t>
    <rPh sb="0" eb="3">
      <t>ゲンジュウショ</t>
    </rPh>
    <rPh sb="3" eb="5">
      <t>モヨリ</t>
    </rPh>
    <rPh sb="5" eb="6">
      <t>エキ</t>
    </rPh>
    <phoneticPr fontId="4"/>
  </si>
  <si>
    <t>緊急連絡先</t>
    <rPh sb="0" eb="2">
      <t>キンキュウ</t>
    </rPh>
    <rPh sb="2" eb="5">
      <t>レンラクサキ</t>
    </rPh>
    <phoneticPr fontId="4"/>
  </si>
  <si>
    <t>備考</t>
    <rPh sb="0" eb="2">
      <t>ビコウ</t>
    </rPh>
    <phoneticPr fontId="4"/>
  </si>
  <si>
    <t>英文(氏)</t>
    <rPh sb="0" eb="2">
      <t>エイブン</t>
    </rPh>
    <rPh sb="3" eb="4">
      <t>シ</t>
    </rPh>
    <phoneticPr fontId="4"/>
  </si>
  <si>
    <t>英文(名)</t>
    <rPh sb="0" eb="2">
      <t>エイブン</t>
    </rPh>
    <rPh sb="3" eb="4">
      <t>メイ</t>
    </rPh>
    <phoneticPr fontId="4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</si>
  <si>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4"/>
  </si>
  <si>
    <t>大学名</t>
    <rPh sb="0" eb="2">
      <t>ダイガク</t>
    </rPh>
    <rPh sb="2" eb="3">
      <t>メイ</t>
    </rPh>
    <phoneticPr fontId="4"/>
  </si>
  <si>
    <t>学部名</t>
    <rPh sb="0" eb="2">
      <t>ガクブ</t>
    </rPh>
    <rPh sb="2" eb="3">
      <t>メイ</t>
    </rPh>
    <phoneticPr fontId="4"/>
  </si>
  <si>
    <t>学科名</t>
    <rPh sb="0" eb="2">
      <t>ガッカ</t>
    </rPh>
    <rPh sb="2" eb="3">
      <t>メイ</t>
    </rPh>
    <phoneticPr fontId="4"/>
  </si>
  <si>
    <t>大学院名</t>
    <rPh sb="0" eb="2">
      <t>ダイガク</t>
    </rPh>
    <rPh sb="2" eb="3">
      <t>イン</t>
    </rPh>
    <rPh sb="3" eb="4">
      <t>メイ</t>
    </rPh>
    <phoneticPr fontId="4"/>
  </si>
  <si>
    <t>入学年</t>
    <rPh sb="0" eb="2">
      <t>ニュウガク</t>
    </rPh>
    <rPh sb="2" eb="3">
      <t>ネン</t>
    </rPh>
    <phoneticPr fontId="4"/>
  </si>
  <si>
    <t>卒業年</t>
    <rPh sb="0" eb="2">
      <t>ソツギョウ</t>
    </rPh>
    <rPh sb="2" eb="3">
      <t>ネン</t>
    </rPh>
    <phoneticPr fontId="4"/>
  </si>
  <si>
    <t>在学年</t>
    <rPh sb="0" eb="1">
      <t>ザイ</t>
    </rPh>
    <rPh sb="1" eb="3">
      <t>ガクネン</t>
    </rPh>
    <phoneticPr fontId="4"/>
  </si>
  <si>
    <t>郵便番号</t>
    <rPh sb="0" eb="2">
      <t>ユウビン</t>
    </rPh>
    <rPh sb="2" eb="4">
      <t>バンゴウ</t>
    </rPh>
    <phoneticPr fontId="4"/>
  </si>
  <si>
    <t>住所１</t>
    <rPh sb="0" eb="2">
      <t>ジュウショ</t>
    </rPh>
    <phoneticPr fontId="4"/>
  </si>
  <si>
    <t>住所2</t>
    <rPh sb="0" eb="2">
      <t>ジュウショ</t>
    </rPh>
    <phoneticPr fontId="4"/>
  </si>
  <si>
    <t>現住所(ﾌﾘｶﾞﾅ)</t>
    <rPh sb="0" eb="3">
      <t>ゲンジュウショ</t>
    </rPh>
    <phoneticPr fontId="4"/>
  </si>
  <si>
    <t>勤務先（フリガナ)</t>
    <rPh sb="0" eb="3">
      <t>キンムサキ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</si>
  <si>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</si>
  <si>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部署･役職</t>
    <rPh sb="0" eb="2">
      <t>ブショ</t>
    </rPh>
    <rPh sb="3" eb="5">
      <t>ヤクショク</t>
    </rPh>
    <phoneticPr fontId="4"/>
  </si>
  <si>
    <t>駅名</t>
    <rPh sb="0" eb="2">
      <t>エキメイ</t>
    </rPh>
    <phoneticPr fontId="4"/>
  </si>
  <si>
    <t>路線</t>
    <rPh sb="0" eb="2">
      <t>ロセン</t>
    </rPh>
    <phoneticPr fontId="4"/>
  </si>
  <si>
    <t>続柄</t>
    <rPh sb="0" eb="2">
      <t>ゾクガラ</t>
    </rPh>
    <phoneticPr fontId="4"/>
  </si>
  <si>
    <t>陸上競技</t>
    <rPh sb="0" eb="2">
      <t>リクジョウ</t>
    </rPh>
    <rPh sb="2" eb="4">
      <t>キョウギ</t>
    </rPh>
    <phoneticPr fontId="6"/>
  </si>
  <si>
    <t>経済学部</t>
    <rPh sb="0" eb="2">
      <t>ケイザイ</t>
    </rPh>
    <rPh sb="2" eb="4">
      <t>ガクブ</t>
    </rPh>
    <phoneticPr fontId="4"/>
  </si>
  <si>
    <t>経済学科</t>
    <rPh sb="0" eb="2">
      <t>ケイザイ</t>
    </rPh>
    <rPh sb="2" eb="4">
      <t>ガッカ</t>
    </rPh>
    <phoneticPr fontId="4"/>
  </si>
  <si>
    <t>03-1234-5678</t>
    <phoneticPr fontId="4"/>
  </si>
  <si>
    <t>強化部</t>
    <rPh sb="0" eb="2">
      <t>キョウカ</t>
    </rPh>
    <rPh sb="2" eb="3">
      <t>ブ</t>
    </rPh>
    <phoneticPr fontId="4"/>
  </si>
  <si>
    <t>日本</t>
    <rPh sb="0" eb="2">
      <t>ニホン</t>
    </rPh>
    <phoneticPr fontId="4"/>
  </si>
  <si>
    <t>父</t>
    <rPh sb="0" eb="1">
      <t>チチ</t>
    </rPh>
    <phoneticPr fontId="4"/>
  </si>
  <si>
    <t>○○-○○-○○○○</t>
    <phoneticPr fontId="4"/>
  </si>
  <si>
    <t>本部</t>
    <rPh sb="0" eb="2">
      <t>ホンブ</t>
    </rPh>
    <phoneticPr fontId="4"/>
  </si>
  <si>
    <t>A</t>
    <phoneticPr fontId="4"/>
  </si>
  <si>
    <t>B</t>
    <phoneticPr fontId="4"/>
  </si>
  <si>
    <t>O</t>
    <phoneticPr fontId="4"/>
  </si>
  <si>
    <t>AB</t>
    <phoneticPr fontId="4"/>
  </si>
  <si>
    <t>太郎</t>
    <rPh sb="0" eb="2">
      <t>タロウ</t>
    </rPh>
    <phoneticPr fontId="4"/>
  </si>
  <si>
    <t>ｺｰﾁ</t>
    <phoneticPr fontId="4"/>
  </si>
  <si>
    <t>ﾄﾞｸﾀｰ</t>
    <phoneticPr fontId="4"/>
  </si>
  <si>
    <t>ﾄﾚｰﾅｰ</t>
    <phoneticPr fontId="4"/>
  </si>
  <si>
    <t>タロウ</t>
    <phoneticPr fontId="4"/>
  </si>
  <si>
    <t>NIHON</t>
    <phoneticPr fontId="4"/>
  </si>
  <si>
    <t>ニホン</t>
    <phoneticPr fontId="4"/>
  </si>
  <si>
    <t>TARO</t>
    <phoneticPr fontId="4"/>
  </si>
  <si>
    <t>●●県</t>
    <rPh sb="2" eb="3">
      <t>ケン</t>
    </rPh>
    <phoneticPr fontId="4"/>
  </si>
  <si>
    <t>●●県立●●高校</t>
    <rPh sb="2" eb="4">
      <t>ケンリツ</t>
    </rPh>
    <rPh sb="6" eb="8">
      <t>コウコウ</t>
    </rPh>
    <phoneticPr fontId="4"/>
  </si>
  <si>
    <t>●●大学</t>
    <rPh sb="2" eb="4">
      <t>ダイガク</t>
    </rPh>
    <phoneticPr fontId="4"/>
  </si>
  <si>
    <t>●●大学大学院</t>
    <rPh sb="2" eb="4">
      <t>ダイガク</t>
    </rPh>
    <rPh sb="4" eb="6">
      <t>ダイガク</t>
    </rPh>
    <rPh sb="6" eb="7">
      <t>イン</t>
    </rPh>
    <phoneticPr fontId="4"/>
  </si>
  <si>
    <t>●●学部</t>
    <rPh sb="2" eb="4">
      <t>ガクブ</t>
    </rPh>
    <phoneticPr fontId="4"/>
  </si>
  <si>
    <t>●●学科</t>
    <rPh sb="2" eb="4">
      <t>ガッカ</t>
    </rPh>
    <phoneticPr fontId="4"/>
  </si>
  <si>
    <t>●●市●●町1-2-34　</t>
    <rPh sb="2" eb="3">
      <t>シ</t>
    </rPh>
    <rPh sb="5" eb="6">
      <t>チョウ</t>
    </rPh>
    <phoneticPr fontId="4"/>
  </si>
  <si>
    <t>A</t>
    <phoneticPr fontId="4"/>
  </si>
  <si>
    <t>●●駅</t>
    <rPh sb="2" eb="3">
      <t>エキ</t>
    </rPh>
    <phoneticPr fontId="4"/>
  </si>
  <si>
    <t>●●線</t>
    <rPh sb="2" eb="3">
      <t>セン</t>
    </rPh>
    <phoneticPr fontId="4"/>
  </si>
  <si>
    <t>●●</t>
    <phoneticPr fontId="4"/>
  </si>
  <si>
    <t>●</t>
    <phoneticPr fontId="4"/>
  </si>
  <si>
    <t>●●</t>
    <phoneticPr fontId="4"/>
  </si>
  <si>
    <t>国</t>
    <rPh sb="0" eb="1">
      <t>クニ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</si>
  <si>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</si>
  <si>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</si>
  <si>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市町村
フリガナ</t>
    <rPh sb="0" eb="3">
      <t>シチョウソン</t>
    </rPh>
    <phoneticPr fontId="4"/>
  </si>
  <si>
    <t>宮崎県</t>
    <rPh sb="0" eb="3">
      <t>ミヤザキケン</t>
    </rPh>
    <phoneticPr fontId="4"/>
  </si>
  <si>
    <t>○○市○○町</t>
    <rPh sb="2" eb="3">
      <t>シ</t>
    </rPh>
    <rPh sb="5" eb="6">
      <t>マチ</t>
    </rPh>
    <phoneticPr fontId="4"/>
  </si>
  <si>
    <t>○○シ
○○チョウ</t>
    <phoneticPr fontId="4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</si>
  <si>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4"/>
  </si>
  <si>
    <t>身分証明書</t>
    <rPh sb="0" eb="2">
      <t>ミブン</t>
    </rPh>
    <rPh sb="2" eb="4">
      <t>ショウメイ</t>
    </rPh>
    <rPh sb="4" eb="5">
      <t>ショ</t>
    </rPh>
    <phoneticPr fontId="4"/>
  </si>
  <si>
    <t>種類</t>
    <phoneticPr fontId="4"/>
  </si>
  <si>
    <t>番号</t>
    <rPh sb="0" eb="2">
      <t>バンゴウ</t>
    </rPh>
    <phoneticPr fontId="4"/>
  </si>
  <si>
    <t>発効日</t>
    <rPh sb="0" eb="3">
      <t>ハッコウビ</t>
    </rPh>
    <phoneticPr fontId="4"/>
  </si>
  <si>
    <t>発行国</t>
    <rPh sb="0" eb="2">
      <t>ハッコウ</t>
    </rPh>
    <rPh sb="2" eb="3">
      <t>コク</t>
    </rPh>
    <phoneticPr fontId="4"/>
  </si>
  <si>
    <t>パスポート</t>
    <phoneticPr fontId="4"/>
  </si>
  <si>
    <t>TG12345678</t>
    <phoneticPr fontId="4"/>
  </si>
  <si>
    <t>所管組織</t>
    <rPh sb="0" eb="2">
      <t>ショカン</t>
    </rPh>
    <rPh sb="2" eb="4">
      <t>ソシキ</t>
    </rPh>
    <phoneticPr fontId="4"/>
  </si>
  <si>
    <t>電話番号(自宅)</t>
    <rPh sb="0" eb="2">
      <t>デンワ</t>
    </rPh>
    <rPh sb="2" eb="4">
      <t>バンゴウ</t>
    </rPh>
    <rPh sb="5" eb="7">
      <t>ジタク</t>
    </rPh>
    <phoneticPr fontId="4"/>
  </si>
  <si>
    <t>電話番号（携帯）</t>
    <rPh sb="0" eb="2">
      <t>デンワ</t>
    </rPh>
    <rPh sb="2" eb="4">
      <t>バンゴウ</t>
    </rPh>
    <rPh sb="5" eb="7">
      <t>ケイタイ</t>
    </rPh>
    <phoneticPr fontId="4"/>
  </si>
  <si>
    <t>ﾁｰﾑﾘｰﾀﾞｰ</t>
    <phoneticPr fontId="4"/>
  </si>
  <si>
    <t>ﾄﾞﾗｲﾊﾞｰ</t>
    <phoneticPr fontId="4"/>
  </si>
  <si>
    <t>E-mail アドレス</t>
    <phoneticPr fontId="4"/>
  </si>
  <si>
    <t>email@joc.or.jp</t>
    <phoneticPr fontId="4"/>
  </si>
  <si>
    <t>第32回オリンピック競技大会（2020/東京）日本代表選手団選手、監督・コーチ等（候補者）台帳</t>
    <rPh sb="0" eb="1">
      <t>ダイ</t>
    </rPh>
    <rPh sb="3" eb="4">
      <t>カイ</t>
    </rPh>
    <rPh sb="10" eb="12">
      <t>キョウギ</t>
    </rPh>
    <rPh sb="11" eb="12">
      <t>ダイ</t>
    </rPh>
    <rPh sb="12" eb="14">
      <t>タイカイ</t>
    </rPh>
    <rPh sb="20" eb="22">
      <t>トウキョウ</t>
    </rPh>
    <rPh sb="22" eb="29">
      <t>ニホンダイヒョウセンシュダン</t>
    </rPh>
    <rPh sb="33" eb="35">
      <t>カントク</t>
    </rPh>
    <rPh sb="39" eb="40">
      <t>ナド</t>
    </rPh>
    <phoneticPr fontId="4"/>
  </si>
  <si>
    <t>水泳/競泳</t>
    <rPh sb="0" eb="2">
      <t>スイエイ</t>
    </rPh>
    <rPh sb="3" eb="5">
      <t>キョウエイ</t>
    </rPh>
    <phoneticPr fontId="4"/>
  </si>
  <si>
    <t>水泳/飛込</t>
    <rPh sb="0" eb="2">
      <t>スイエイ</t>
    </rPh>
    <rPh sb="3" eb="5">
      <t>トビコ</t>
    </rPh>
    <phoneticPr fontId="4"/>
  </si>
  <si>
    <t>水泳/水球</t>
    <rPh sb="0" eb="2">
      <t>スイエイ</t>
    </rPh>
    <rPh sb="3" eb="5">
      <t>スイキュウ</t>
    </rPh>
    <phoneticPr fontId="4"/>
  </si>
  <si>
    <t>ﾎﾞｰﾄ</t>
  </si>
  <si>
    <t>ﾎｯｹｰ/男子</t>
    <rPh sb="5" eb="7">
      <t>ダンシ</t>
    </rPh>
    <phoneticPr fontId="4"/>
  </si>
  <si>
    <t>ﾎｯｹｰ/女子</t>
    <rPh sb="5" eb="7">
      <t>ジョシ</t>
    </rPh>
    <phoneticPr fontId="4"/>
  </si>
  <si>
    <t>ﾎﾞｸｼﾝｸﾞ</t>
  </si>
  <si>
    <t>ﾊﾞﾚｰﾎﾞｰﾙ/男子</t>
    <rPh sb="9" eb="11">
      <t>ダンシ</t>
    </rPh>
    <phoneticPr fontId="4"/>
  </si>
  <si>
    <t>ﾊﾞﾚｰﾎﾞｰﾙ/女子</t>
    <rPh sb="9" eb="11">
      <t>ジョシ</t>
    </rPh>
    <phoneticPr fontId="4"/>
  </si>
  <si>
    <t>ﾊﾞｽｹｯﾄﾎﾞｰﾙ/男子</t>
    <rPh sb="11" eb="13">
      <t>ダンシ</t>
    </rPh>
    <phoneticPr fontId="4"/>
  </si>
  <si>
    <t>ﾊﾞｽｹｯﾄﾎﾞｰﾙ/女子</t>
    <rPh sb="11" eb="13">
      <t>ジョシ</t>
    </rPh>
    <phoneticPr fontId="4"/>
  </si>
  <si>
    <t>ｾｰﾘﾝｸﾞ</t>
  </si>
  <si>
    <t>ﾊﾝﾄﾞﾎﾞｰﾙ/男子</t>
    <rPh sb="9" eb="11">
      <t>ダンシ</t>
    </rPh>
    <phoneticPr fontId="4"/>
  </si>
  <si>
    <t>ﾊﾝﾄﾞﾎﾞｰﾙ/女子</t>
    <rPh sb="9" eb="11">
      <t>ジョシ</t>
    </rPh>
    <phoneticPr fontId="4"/>
  </si>
  <si>
    <t>ﾌｪﾝｼﾝｸﾞ</t>
  </si>
  <si>
    <t>ﾊﾞﾄﾞﾐﾝﾄﾝ</t>
  </si>
  <si>
    <t>近代五種</t>
    <rPh sb="0" eb="2">
      <t>キンダイ</t>
    </rPh>
    <rPh sb="2" eb="4">
      <t>ゴシュ</t>
    </rPh>
    <phoneticPr fontId="4"/>
  </si>
  <si>
    <t>ｱｰﾁｪﾘｰ</t>
  </si>
  <si>
    <t>ﾄﾗｲｱｽﾛﾝ</t>
  </si>
  <si>
    <t>ｺﾞﾙﾌ</t>
  </si>
  <si>
    <t>ﾃｺﾝﾄﾞｰ</t>
  </si>
  <si>
    <t>身長
cm</t>
    <rPh sb="0" eb="2">
      <t>シンチョウ</t>
    </rPh>
    <phoneticPr fontId="4"/>
  </si>
  <si>
    <t>体重
kg</t>
    <rPh sb="0" eb="2">
      <t>タイジュウ</t>
    </rPh>
    <phoneticPr fontId="4"/>
  </si>
  <si>
    <t>●●町立●●中学校</t>
    <rPh sb="2" eb="4">
      <t>チョウリツ</t>
    </rPh>
    <rPh sb="6" eb="9">
      <t>チュウガッコウ</t>
    </rPh>
    <phoneticPr fontId="6"/>
  </si>
  <si>
    <t>●●県</t>
    <rPh sb="2" eb="3">
      <t>ケン</t>
    </rPh>
    <phoneticPr fontId="6"/>
  </si>
  <si>
    <t>高校名・都道府県</t>
    <rPh sb="0" eb="2">
      <t>コウコウ</t>
    </rPh>
    <rPh sb="2" eb="3">
      <t>メイ</t>
    </rPh>
    <rPh sb="4" eb="8">
      <t>トドウフケン</t>
    </rPh>
    <phoneticPr fontId="4"/>
  </si>
  <si>
    <t>(公財)日本陸上競技連盟</t>
    <rPh sb="1" eb="3">
      <t>コウザイ</t>
    </rPh>
    <rPh sb="4" eb="6">
      <t>ニホン</t>
    </rPh>
    <rPh sb="6" eb="8">
      <t>リクジョウ</t>
    </rPh>
    <rPh sb="8" eb="10">
      <t>キョウギ</t>
    </rPh>
    <rPh sb="10" eb="12">
      <t>レンメイ</t>
    </rPh>
    <phoneticPr fontId="27"/>
  </si>
  <si>
    <t>(公財)日本水泳連盟</t>
    <rPh sb="4" eb="6">
      <t>ニホン</t>
    </rPh>
    <rPh sb="6" eb="8">
      <t>スイエイ</t>
    </rPh>
    <rPh sb="8" eb="10">
      <t>レンメイ</t>
    </rPh>
    <phoneticPr fontId="27"/>
  </si>
  <si>
    <t>(公財)日本サッカー協会</t>
    <rPh sb="4" eb="6">
      <t>ニホン</t>
    </rPh>
    <rPh sb="10" eb="12">
      <t>キョウカイ</t>
    </rPh>
    <phoneticPr fontId="27"/>
  </si>
  <si>
    <t>(公財)日本テニス協会</t>
    <rPh sb="4" eb="6">
      <t>ニホン</t>
    </rPh>
    <rPh sb="9" eb="11">
      <t>キョウカイ</t>
    </rPh>
    <phoneticPr fontId="27"/>
  </si>
  <si>
    <t>(公財)日本バレーボール協会</t>
    <rPh sb="4" eb="6">
      <t>ニホン</t>
    </rPh>
    <rPh sb="12" eb="14">
      <t>キョウカイ</t>
    </rPh>
    <phoneticPr fontId="27"/>
  </si>
  <si>
    <t>(公財)日本体操協会</t>
    <rPh sb="4" eb="6">
      <t>ニホン</t>
    </rPh>
    <rPh sb="6" eb="8">
      <t>タイソウ</t>
    </rPh>
    <rPh sb="8" eb="10">
      <t>キョウカイ</t>
    </rPh>
    <phoneticPr fontId="27"/>
  </si>
  <si>
    <t>(公財)日本バスケットボール協会</t>
    <rPh sb="4" eb="6">
      <t>ニホン</t>
    </rPh>
    <rPh sb="14" eb="16">
      <t>キョウカイ</t>
    </rPh>
    <phoneticPr fontId="27"/>
  </si>
  <si>
    <t>(公財)日本レスリング協会</t>
    <rPh sb="4" eb="6">
      <t>ニホン</t>
    </rPh>
    <rPh sb="11" eb="13">
      <t>キョウカイ</t>
    </rPh>
    <phoneticPr fontId="27"/>
  </si>
  <si>
    <t>(公財)日本セーリング連盟</t>
    <rPh sb="4" eb="6">
      <t>ニホン</t>
    </rPh>
    <rPh sb="11" eb="13">
      <t>レンメイ</t>
    </rPh>
    <phoneticPr fontId="27"/>
  </si>
  <si>
    <t>(公財)日本ハンドボール協会</t>
    <rPh sb="4" eb="6">
      <t>ニホン</t>
    </rPh>
    <rPh sb="12" eb="14">
      <t>キョウカイ</t>
    </rPh>
    <phoneticPr fontId="27"/>
  </si>
  <si>
    <t>(公財)日本自転車競技連盟</t>
    <rPh sb="4" eb="6">
      <t>ニホン</t>
    </rPh>
    <rPh sb="6" eb="9">
      <t>ジテンシャ</t>
    </rPh>
    <rPh sb="9" eb="11">
      <t>キョウギ</t>
    </rPh>
    <rPh sb="11" eb="13">
      <t>レンメイ</t>
    </rPh>
    <phoneticPr fontId="27"/>
  </si>
  <si>
    <t>(公財)日本卓球協会</t>
    <rPh sb="4" eb="6">
      <t>ニホン</t>
    </rPh>
    <rPh sb="6" eb="8">
      <t>タッキュウ</t>
    </rPh>
    <rPh sb="8" eb="10">
      <t>キョウカイ</t>
    </rPh>
    <phoneticPr fontId="27"/>
  </si>
  <si>
    <t>(公財)全日本柔道連盟</t>
    <rPh sb="4" eb="7">
      <t>ゼンニホン</t>
    </rPh>
    <rPh sb="7" eb="9">
      <t>ジュウドウ</t>
    </rPh>
    <rPh sb="9" eb="11">
      <t>レンメイ</t>
    </rPh>
    <phoneticPr fontId="27"/>
  </si>
  <si>
    <t>(公財)日本バドミントン協会</t>
    <rPh sb="4" eb="6">
      <t>ニホン</t>
    </rPh>
    <rPh sb="12" eb="14">
      <t>キョウカイ</t>
    </rPh>
    <phoneticPr fontId="27"/>
  </si>
  <si>
    <t>(公財)日本ラグビーフットボール協会</t>
    <rPh sb="4" eb="6">
      <t>ニホン</t>
    </rPh>
    <rPh sb="16" eb="18">
      <t>キョウカイ</t>
    </rPh>
    <phoneticPr fontId="27"/>
  </si>
  <si>
    <t>(公財)全日本空手道連盟</t>
    <rPh sb="4" eb="7">
      <t>ゼンニホン</t>
    </rPh>
    <rPh sb="7" eb="9">
      <t>カラテ</t>
    </rPh>
    <rPh sb="9" eb="10">
      <t>ドウ</t>
    </rPh>
    <rPh sb="10" eb="12">
      <t>レンメイ</t>
    </rPh>
    <phoneticPr fontId="27"/>
  </si>
  <si>
    <t>(公財)日本ゴルフ協会</t>
    <rPh sb="4" eb="6">
      <t>ニホン</t>
    </rPh>
    <rPh sb="9" eb="11">
      <t>キョウカイ</t>
    </rPh>
    <phoneticPr fontId="27"/>
  </si>
  <si>
    <t>(公社)日本ボート協会</t>
    <rPh sb="2" eb="3">
      <t>シャ</t>
    </rPh>
    <rPh sb="4" eb="6">
      <t>ニホン</t>
    </rPh>
    <rPh sb="9" eb="11">
      <t>キョウカイ</t>
    </rPh>
    <phoneticPr fontId="27"/>
  </si>
  <si>
    <t>(公社)日本ホッケー協会</t>
    <rPh sb="4" eb="6">
      <t>ニホン</t>
    </rPh>
    <rPh sb="10" eb="12">
      <t>キョウカイ</t>
    </rPh>
    <phoneticPr fontId="27"/>
  </si>
  <si>
    <t>(公社)日本ウエイトリフティング協会</t>
    <rPh sb="4" eb="6">
      <t>ニホン</t>
    </rPh>
    <rPh sb="16" eb="18">
      <t>キョウカイ</t>
    </rPh>
    <phoneticPr fontId="27"/>
  </si>
  <si>
    <t>(公社)日本馬術連盟</t>
    <rPh sb="4" eb="6">
      <t>ニホン</t>
    </rPh>
    <rPh sb="6" eb="8">
      <t>バジュツ</t>
    </rPh>
    <rPh sb="8" eb="10">
      <t>レンメイ</t>
    </rPh>
    <phoneticPr fontId="27"/>
  </si>
  <si>
    <t>(公社)日本フェンシング協会</t>
    <rPh sb="4" eb="6">
      <t>ニホン</t>
    </rPh>
    <rPh sb="12" eb="14">
      <t>キョウカイ</t>
    </rPh>
    <phoneticPr fontId="27"/>
  </si>
  <si>
    <t>(公社)日本ライフル射撃協会</t>
    <rPh sb="4" eb="6">
      <t>ニホン</t>
    </rPh>
    <rPh sb="10" eb="12">
      <t>シャゲキ</t>
    </rPh>
    <rPh sb="12" eb="14">
      <t>キョウカイ</t>
    </rPh>
    <phoneticPr fontId="27"/>
  </si>
  <si>
    <t>(公社)日本近代五種協会</t>
    <rPh sb="4" eb="6">
      <t>ニホン</t>
    </rPh>
    <rPh sb="6" eb="8">
      <t>キンダイ</t>
    </rPh>
    <rPh sb="8" eb="10">
      <t>ゴシュ</t>
    </rPh>
    <rPh sb="10" eb="12">
      <t>キョウカイ</t>
    </rPh>
    <phoneticPr fontId="27"/>
  </si>
  <si>
    <t>(公社)山岳・スポーツクライミング協会</t>
    <rPh sb="4" eb="6">
      <t>サンガク</t>
    </rPh>
    <rPh sb="17" eb="19">
      <t>キョウカイ</t>
    </rPh>
    <phoneticPr fontId="27"/>
  </si>
  <si>
    <t>(公社)日本カヌー連盟</t>
    <rPh sb="4" eb="6">
      <t>ニホン</t>
    </rPh>
    <rPh sb="9" eb="11">
      <t>レンメイ</t>
    </rPh>
    <phoneticPr fontId="27"/>
  </si>
  <si>
    <t>(公社)全日本アーチェリー連盟</t>
    <rPh sb="4" eb="7">
      <t>ゼンニホン</t>
    </rPh>
    <rPh sb="13" eb="15">
      <t>レンメイ</t>
    </rPh>
    <phoneticPr fontId="27"/>
  </si>
  <si>
    <t>(公社)日本トライアスロン連合</t>
    <rPh sb="4" eb="6">
      <t>ニホン</t>
    </rPh>
    <rPh sb="13" eb="15">
      <t>レンゴウ</t>
    </rPh>
    <phoneticPr fontId="27"/>
  </si>
  <si>
    <t>(一社)日本ボクシング連盟</t>
    <rPh sb="1" eb="2">
      <t>イチ</t>
    </rPh>
    <rPh sb="4" eb="6">
      <t>ニホン</t>
    </rPh>
    <rPh sb="11" eb="13">
      <t>レンメイ</t>
    </rPh>
    <phoneticPr fontId="27"/>
  </si>
  <si>
    <t>(一社)全日本テコンドー協会</t>
    <rPh sb="4" eb="5">
      <t>ゼン</t>
    </rPh>
    <rPh sb="5" eb="7">
      <t>ニホン</t>
    </rPh>
    <rPh sb="12" eb="14">
      <t>キョウカイ</t>
    </rPh>
    <phoneticPr fontId="27"/>
  </si>
  <si>
    <t>体操/新体操</t>
    <rPh sb="0" eb="2">
      <t>タイソウ</t>
    </rPh>
    <rPh sb="3" eb="6">
      <t>シンタイソウ</t>
    </rPh>
    <phoneticPr fontId="4"/>
  </si>
  <si>
    <t>体操/体操競技</t>
    <rPh sb="0" eb="2">
      <t>タイソウ</t>
    </rPh>
    <rPh sb="3" eb="5">
      <t>タイソウ</t>
    </rPh>
    <rPh sb="5" eb="7">
      <t>キョウギ</t>
    </rPh>
    <phoneticPr fontId="4"/>
  </si>
  <si>
    <t>ﾗｸﾞﾋﾞｰ/女子</t>
    <rPh sb="7" eb="9">
      <t>ジョシ</t>
    </rPh>
    <phoneticPr fontId="4"/>
  </si>
  <si>
    <t>野球</t>
    <rPh sb="0" eb="2">
      <t>ヤキュウ</t>
    </rPh>
    <phoneticPr fontId="4"/>
  </si>
  <si>
    <t>空手</t>
    <rPh sb="0" eb="2">
      <t>カラテ</t>
    </rPh>
    <phoneticPr fontId="4"/>
  </si>
  <si>
    <t>(公財)日本ソフトボール協会</t>
    <phoneticPr fontId="4"/>
  </si>
  <si>
    <t>(一社)日本クレー射撃協会</t>
    <phoneticPr fontId="4"/>
  </si>
  <si>
    <t>(一財)全日本野球協会</t>
    <phoneticPr fontId="4"/>
  </si>
  <si>
    <t>(一社)日本サーフィン連盟</t>
    <rPh sb="1" eb="3">
      <t>イッシャ</t>
    </rPh>
    <rPh sb="4" eb="6">
      <t>ニホン</t>
    </rPh>
    <rPh sb="11" eb="13">
      <t>レンメイ</t>
    </rPh>
    <phoneticPr fontId="27"/>
  </si>
  <si>
    <t>090-1234-5678</t>
    <phoneticPr fontId="4"/>
  </si>
  <si>
    <t>03-3481-2288</t>
    <phoneticPr fontId="4"/>
  </si>
  <si>
    <t>水泳/ｱｰﾃｨｽﾃｨｯｸｽｲﾐﾝｸﾞ</t>
    <rPh sb="0" eb="2">
      <t>スイエイ</t>
    </rPh>
    <phoneticPr fontId="4"/>
  </si>
  <si>
    <t>馬術/馬場馬術</t>
    <rPh sb="0" eb="2">
      <t>バジュツ</t>
    </rPh>
    <rPh sb="3" eb="5">
      <t>ババ</t>
    </rPh>
    <rPh sb="5" eb="7">
      <t>バジュツ</t>
    </rPh>
    <phoneticPr fontId="4"/>
  </si>
  <si>
    <t>馬術/総合馬術</t>
    <rPh sb="0" eb="2">
      <t>バジュツ</t>
    </rPh>
    <rPh sb="3" eb="5">
      <t>ソウゴウ</t>
    </rPh>
    <rPh sb="5" eb="7">
      <t>バジュツ</t>
    </rPh>
    <phoneticPr fontId="4"/>
  </si>
  <si>
    <t>馬術/障害馬術</t>
    <rPh sb="0" eb="2">
      <t>バジュツ</t>
    </rPh>
    <rPh sb="3" eb="5">
      <t>ショウガイ</t>
    </rPh>
    <rPh sb="5" eb="7">
      <t>バジュツ</t>
    </rPh>
    <phoneticPr fontId="4"/>
  </si>
  <si>
    <t>自転車/ﾏｳﾝﾃﾝﾊﾞｲｸ</t>
    <rPh sb="0" eb="3">
      <t>ジテンシャ</t>
    </rPh>
    <phoneticPr fontId="4"/>
  </si>
  <si>
    <t>自転車/ﾛｰﾄﾞ</t>
    <rPh sb="0" eb="3">
      <t>ジテンシャ</t>
    </rPh>
    <phoneticPr fontId="4"/>
  </si>
  <si>
    <t>自転車/ﾄﾗｯｸ</t>
    <rPh sb="0" eb="3">
      <t>ジテンシャ</t>
    </rPh>
    <phoneticPr fontId="4"/>
  </si>
  <si>
    <t>日本オリンピック委員会</t>
    <rPh sb="0" eb="2">
      <t>ニホン</t>
    </rPh>
    <rPh sb="8" eb="11">
      <t>イインカイ</t>
    </rPh>
    <phoneticPr fontId="4"/>
  </si>
  <si>
    <t>陸上競技</t>
    <rPh sb="0" eb="2">
      <t>リクジョウ</t>
    </rPh>
    <rPh sb="2" eb="4">
      <t>キョウギ</t>
    </rPh>
    <phoneticPr fontId="5"/>
  </si>
  <si>
    <t>水泳/ﾏﾗｿﾝｽｲﾐﾝｸﾞ</t>
    <rPh sb="0" eb="2">
      <t>スイエイ</t>
    </rPh>
    <phoneticPr fontId="4"/>
  </si>
  <si>
    <t>ｻｯｶｰ/男子</t>
    <rPh sb="5" eb="7">
      <t>ダンシ</t>
    </rPh>
    <phoneticPr fontId="5"/>
  </si>
  <si>
    <t>ｻｯｶｰ/女子</t>
    <rPh sb="5" eb="7">
      <t>ジョシ</t>
    </rPh>
    <phoneticPr fontId="5"/>
  </si>
  <si>
    <t>ﾃﾆｽ</t>
  </si>
  <si>
    <t>ﾋﾞｰﾁﾊﾞﾚｰﾎﾞｰﾙ</t>
  </si>
  <si>
    <t>体操/ﾄﾗﾝﾎﾟﾘﾝ</t>
  </si>
  <si>
    <t>ﾊﾞｽｹｯﾄﾎﾞｰﾙ/3×3</t>
  </si>
  <si>
    <t>ﾚｽﾘﾝｸﾞ</t>
  </si>
  <si>
    <t>ｳｴｲﾄﾘﾌﾃｨﾝｸﾞ</t>
  </si>
  <si>
    <t>自転車/BMXﾌﾘｰｽﾀｲﾙ</t>
    <rPh sb="0" eb="3">
      <t>ジテンシャ</t>
    </rPh>
    <phoneticPr fontId="4"/>
  </si>
  <si>
    <t>自転車/BMXﾚｰｼﾝｸﾞ</t>
    <rPh sb="0" eb="3">
      <t>ジテンシャ</t>
    </rPh>
    <phoneticPr fontId="4"/>
  </si>
  <si>
    <t>卓球</t>
    <rPh sb="0" eb="2">
      <t>タッキュウ</t>
    </rPh>
    <phoneticPr fontId="5"/>
  </si>
  <si>
    <t>柔道</t>
    <rPh sb="0" eb="2">
      <t>ジュウドウ</t>
    </rPh>
    <phoneticPr fontId="5"/>
  </si>
  <si>
    <t>射撃/ﾗｲﾌﾙ</t>
  </si>
  <si>
    <t>射撃/ｸﾚｰ</t>
  </si>
  <si>
    <t>ﾗｸﾞﾋﾞｰ/男子</t>
  </si>
  <si>
    <t>ｶﾇｰ/ｽﾗﾛｰﾑ</t>
  </si>
  <si>
    <t>ｶﾇｰ/ｽﾌﾟﾘﾝﾄ</t>
  </si>
  <si>
    <t>ｿﾌﾄﾎﾞｰﾙ</t>
  </si>
  <si>
    <t>ｽﾎﾟｰﾂｸﾗｲﾐﾝｸﾞ</t>
  </si>
  <si>
    <t>ｻｰﾌｨﾝ</t>
  </si>
  <si>
    <t>ｽｹｰﾄﾎﾞｰﾄﾞ</t>
  </si>
  <si>
    <t>IF登録氏名</t>
    <rPh sb="2" eb="4">
      <t>トウロク</t>
    </rPh>
    <rPh sb="4" eb="6">
      <t>シメイ</t>
    </rPh>
    <phoneticPr fontId="4"/>
  </si>
  <si>
    <t>IF famly name
英文(氏)</t>
    <rPh sb="14" eb="16">
      <t>エイブン</t>
    </rPh>
    <rPh sb="17" eb="18">
      <t>シ</t>
    </rPh>
    <phoneticPr fontId="4"/>
  </si>
  <si>
    <t>IF given name
英文(名)</t>
    <rPh sb="14" eb="16">
      <t>エイブン</t>
    </rPh>
    <rPh sb="17" eb="18">
      <t>メイ</t>
    </rPh>
    <phoneticPr fontId="4"/>
  </si>
  <si>
    <t>（一社）ワールドスケートジャパン</t>
    <phoneticPr fontId="27"/>
  </si>
  <si>
    <t>＜様式-A2＞</t>
    <rPh sb="1" eb="3">
      <t>ヨウシキ</t>
    </rPh>
    <phoneticPr fontId="4"/>
  </si>
  <si>
    <t>＜変更点＞</t>
    <rPh sb="1" eb="4">
      <t>ヘンコウテン</t>
    </rPh>
    <phoneticPr fontId="4"/>
  </si>
  <si>
    <t>・他フォームとの統一</t>
    <rPh sb="1" eb="2">
      <t>タ</t>
    </rPh>
    <rPh sb="8" eb="10">
      <t>トウイツ</t>
    </rPh>
    <phoneticPr fontId="4"/>
  </si>
  <si>
    <t>・IF登録氏名の追加</t>
    <rPh sb="3" eb="5">
      <t>トウロク</t>
    </rPh>
    <rPh sb="5" eb="7">
      <t>シメイ</t>
    </rPh>
    <rPh sb="8" eb="10">
      <t>ツイカ</t>
    </rPh>
    <phoneticPr fontId="4"/>
  </si>
  <si>
    <t>・本籍地の削除（推薦用紙も同様）</t>
    <rPh sb="1" eb="4">
      <t>ホンセキチ</t>
    </rPh>
    <rPh sb="5" eb="7">
      <t>サクジョ</t>
    </rPh>
    <rPh sb="8" eb="10">
      <t>スイセン</t>
    </rPh>
    <rPh sb="10" eb="12">
      <t>ヨウシ</t>
    </rPh>
    <rPh sb="13" eb="15">
      <t>ドウヨウ</t>
    </rPh>
    <phoneticPr fontId="4"/>
  </si>
  <si>
    <t>・郵便番号ハイフンの自動入力</t>
    <rPh sb="1" eb="3">
      <t>ユウビン</t>
    </rPh>
    <rPh sb="3" eb="5">
      <t>バンゴウ</t>
    </rPh>
    <rPh sb="10" eb="12">
      <t>ジドウ</t>
    </rPh>
    <rPh sb="12" eb="14">
      <t>ニュウリョク</t>
    </rPh>
    <phoneticPr fontId="4"/>
  </si>
  <si>
    <t>・現住所と勤務先フリガナ自動入力</t>
    <rPh sb="1" eb="4">
      <t>ゲンジュウショ</t>
    </rPh>
    <rPh sb="5" eb="8">
      <t>キンムサキ</t>
    </rPh>
    <rPh sb="12" eb="14">
      <t>ジドウ</t>
    </rPh>
    <rPh sb="14" eb="16">
      <t>ニュウリョク</t>
    </rPh>
    <phoneticPr fontId="4"/>
  </si>
  <si>
    <t>・パスポート有効期限自動チェック</t>
    <rPh sb="6" eb="8">
      <t>ユウコウ</t>
    </rPh>
    <rPh sb="8" eb="10">
      <t>キゲン</t>
    </rPh>
    <rPh sb="10" eb="12">
      <t>ジドウ</t>
    </rPh>
    <phoneticPr fontId="4"/>
  </si>
  <si>
    <t>（2021年8月11日以降まで有効ならOK、満たなければNG）</t>
    <phoneticPr fontId="4"/>
  </si>
  <si>
    <t>・年齢の自動入力（2021年7月23日時点）</t>
    <rPh sb="1" eb="3">
      <t>ネンレイ</t>
    </rPh>
    <rPh sb="4" eb="6">
      <t>ジドウ</t>
    </rPh>
    <rPh sb="6" eb="8">
      <t>ニュウリョク</t>
    </rPh>
    <rPh sb="13" eb="14">
      <t>ネン</t>
    </rPh>
    <rPh sb="15" eb="16">
      <t>ガツ</t>
    </rPh>
    <rPh sb="18" eb="19">
      <t>ニチ</t>
    </rPh>
    <rPh sb="19" eb="21">
      <t>ジテン</t>
    </rPh>
    <phoneticPr fontId="4"/>
  </si>
  <si>
    <t>＊この用紙は、（公財）日本オリンピック委員会　強化部 【担当：渡辺･●●】まで提出してください。</t>
    <rPh sb="31" eb="33">
      <t>ワタナベ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</si>
</sst>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@&quot;歳&quot;"/>
    <numFmt numFmtId="178" formatCode="[&lt;=999]000;[&lt;=99999]000\-00;000\-0000"/>
    <numFmt numFmtId="181" formatCode="0&quot;歳&quot;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ahoma"/>
      <family val="2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72"/>
      <name val="ＭＳ Ｐ明朝"/>
      <family val="1"/>
      <charset val="128"/>
    </font>
    <font>
      <b/>
      <sz val="52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48"/>
      <name val="ＭＳ Ｐ明朝"/>
      <family val="1"/>
      <charset val="128"/>
    </font>
    <font>
      <sz val="19"/>
      <name val="ＭＳ Ｐ明朝"/>
      <family val="1"/>
      <charset val="128"/>
    </font>
    <font>
      <sz val="24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0"/>
      <color theme="1"/>
      <name val="ＭＳ ゴシック"/>
      <family val="2"/>
      <charset val="128"/>
    </font>
    <font>
      <u/>
      <sz val="10"/>
      <color theme="10"/>
      <name val="ＭＳ ゴシック"/>
      <family val="2"/>
      <charset val="128"/>
    </font>
    <font>
      <b/>
      <sz val="20"/>
      <name val="ＭＳ Ｐ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4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84">
    <xf numFmtId="0" fontId="0" fillId="0" borderId="0" xfId="0"/>
    <xf numFmtId="0" fontId="3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31" fontId="7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shrinkToFit="1"/>
    </xf>
    <xf numFmtId="0" fontId="15" fillId="3" borderId="0" xfId="0" applyFont="1" applyFill="1" applyBorder="1" applyAlignment="1">
      <alignment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 wrapText="1" shrinkToFit="1"/>
    </xf>
    <xf numFmtId="0" fontId="15" fillId="3" borderId="20" xfId="0" applyFont="1" applyFill="1" applyBorder="1" applyAlignment="1">
      <alignment horizontal="center" vertical="center" shrinkToFit="1"/>
    </xf>
    <xf numFmtId="0" fontId="25" fillId="4" borderId="16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25" fillId="4" borderId="21" xfId="0" applyFont="1" applyFill="1" applyBorder="1" applyAlignment="1">
      <alignment horizontal="center" vertical="center" shrinkToFit="1"/>
    </xf>
    <xf numFmtId="0" fontId="25" fillId="4" borderId="6" xfId="0" applyFont="1" applyFill="1" applyBorder="1" applyAlignment="1">
      <alignment horizontal="center" vertical="center" wrapText="1" shrinkToFit="1"/>
    </xf>
    <xf numFmtId="0" fontId="25" fillId="4" borderId="5" xfId="0" applyFont="1" applyFill="1" applyBorder="1" applyAlignment="1">
      <alignment horizontal="center" vertical="center" wrapText="1" shrinkToFit="1"/>
    </xf>
    <xf numFmtId="0" fontId="25" fillId="4" borderId="22" xfId="0" applyFont="1" applyFill="1" applyBorder="1" applyAlignment="1">
      <alignment horizontal="center" vertical="center" wrapText="1" shrinkToFit="1"/>
    </xf>
    <xf numFmtId="0" fontId="25" fillId="4" borderId="21" xfId="0" applyFont="1" applyFill="1" applyBorder="1" applyAlignment="1">
      <alignment horizontal="center" vertical="center" wrapText="1" shrinkToFit="1"/>
    </xf>
    <xf numFmtId="0" fontId="25" fillId="4" borderId="7" xfId="0" applyFont="1" applyFill="1" applyBorder="1" applyAlignment="1">
      <alignment horizontal="center" vertical="center" shrinkToFit="1"/>
    </xf>
    <xf numFmtId="0" fontId="25" fillId="4" borderId="20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shrinkToFit="1"/>
    </xf>
    <xf numFmtId="0" fontId="25" fillId="4" borderId="19" xfId="0" applyFont="1" applyFill="1" applyBorder="1" applyAlignment="1">
      <alignment horizontal="center" vertical="center" shrinkToFit="1"/>
    </xf>
    <xf numFmtId="178" fontId="25" fillId="4" borderId="6" xfId="0" applyNumberFormat="1" applyFont="1" applyFill="1" applyBorder="1" applyAlignment="1">
      <alignment horizontal="center" vertical="center" shrinkToFit="1"/>
    </xf>
    <xf numFmtId="178" fontId="25" fillId="4" borderId="23" xfId="0" applyNumberFormat="1" applyFont="1" applyFill="1" applyBorder="1" applyAlignment="1">
      <alignment horizontal="center" vertical="center" shrinkToFit="1"/>
    </xf>
    <xf numFmtId="0" fontId="25" fillId="4" borderId="5" xfId="0" applyNumberFormat="1" applyFont="1" applyFill="1" applyBorder="1" applyAlignment="1">
      <alignment horizontal="center" vertical="center" shrinkToFit="1"/>
    </xf>
    <xf numFmtId="0" fontId="25" fillId="4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31" fontId="25" fillId="0" borderId="1" xfId="0" applyNumberFormat="1" applyFont="1" applyFill="1" applyBorder="1" applyAlignment="1">
      <alignment horizontal="center" vertical="center" shrinkToFit="1"/>
    </xf>
    <xf numFmtId="181" fontId="25" fillId="0" borderId="1" xfId="0" applyNumberFormat="1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178" fontId="25" fillId="0" borderId="6" xfId="0" applyNumberFormat="1" applyFont="1" applyFill="1" applyBorder="1" applyAlignment="1">
      <alignment horizontal="center" vertical="center" shrinkToFit="1"/>
    </xf>
    <xf numFmtId="178" fontId="25" fillId="0" borderId="23" xfId="0" applyNumberFormat="1" applyFont="1" applyFill="1" applyBorder="1" applyAlignment="1">
      <alignment horizontal="center" vertical="center" shrinkToFit="1"/>
    </xf>
    <xf numFmtId="0" fontId="25" fillId="0" borderId="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31" fontId="7" fillId="0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14" fontId="15" fillId="0" borderId="0" xfId="0" applyNumberFormat="1" applyFont="1" applyFill="1" applyBorder="1" applyAlignment="1">
      <alignment shrinkToFit="1"/>
    </xf>
    <xf numFmtId="31" fontId="25" fillId="0" borderId="2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wrapText="1" shrinkToFit="1"/>
    </xf>
    <xf numFmtId="0" fontId="25" fillId="0" borderId="5" xfId="0" applyFont="1" applyFill="1" applyBorder="1" applyAlignment="1">
      <alignment horizontal="center" vertical="center" wrapText="1" shrinkToFit="1"/>
    </xf>
    <xf numFmtId="49" fontId="25" fillId="4" borderId="22" xfId="0" applyNumberFormat="1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/>
    <xf numFmtId="49" fontId="7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24" fillId="3" borderId="19" xfId="0" applyNumberFormat="1" applyFont="1" applyFill="1" applyBorder="1" applyAlignment="1">
      <alignment horizontal="center" vertical="center" shrinkToFit="1"/>
    </xf>
    <xf numFmtId="49" fontId="24" fillId="3" borderId="18" xfId="0" applyNumberFormat="1" applyFont="1" applyFill="1" applyBorder="1" applyAlignment="1">
      <alignment horizontal="center" vertical="center" shrinkToFit="1"/>
    </xf>
    <xf numFmtId="49" fontId="25" fillId="4" borderId="21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shrinkToFit="1"/>
    </xf>
    <xf numFmtId="49" fontId="25" fillId="4" borderId="5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/>
    <xf numFmtId="0" fontId="25" fillId="5" borderId="5" xfId="0" applyFont="1" applyFill="1" applyBorder="1" applyAlignment="1">
      <alignment horizontal="center" vertical="center" shrinkToFit="1"/>
    </xf>
    <xf numFmtId="0" fontId="25" fillId="5" borderId="6" xfId="0" applyFont="1" applyFill="1" applyBorder="1" applyAlignment="1">
      <alignment horizontal="center" vertical="center" shrinkToFit="1"/>
    </xf>
    <xf numFmtId="0" fontId="25" fillId="5" borderId="21" xfId="0" applyFont="1" applyFill="1" applyBorder="1" applyAlignment="1">
      <alignment horizontal="center" vertical="center" shrinkToFit="1"/>
    </xf>
    <xf numFmtId="0" fontId="25" fillId="0" borderId="22" xfId="0" applyNumberFormat="1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5" borderId="1" xfId="1" applyNumberFormat="1" applyFont="1" applyFill="1" applyBorder="1" applyAlignment="1" applyProtection="1">
      <alignment horizontal="center" vertical="center" shrinkToFit="1"/>
    </xf>
    <xf numFmtId="0" fontId="18" fillId="4" borderId="5" xfId="0" applyFont="1" applyFill="1" applyBorder="1" applyAlignment="1">
      <alignment horizontal="center" vertical="center" wrapText="1" shrinkToFit="1"/>
    </xf>
    <xf numFmtId="0" fontId="25" fillId="0" borderId="16" xfId="0" applyNumberFormat="1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31" fontId="25" fillId="5" borderId="1" xfId="0" applyNumberFormat="1" applyFont="1" applyFill="1" applyBorder="1" applyAlignment="1">
      <alignment horizontal="center" vertical="center" shrinkToFit="1"/>
    </xf>
    <xf numFmtId="181" fontId="25" fillId="5" borderId="1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center" vertical="center" shrinkToFit="1"/>
    </xf>
    <xf numFmtId="0" fontId="25" fillId="0" borderId="21" xfId="0" applyNumberFormat="1" applyFont="1" applyFill="1" applyBorder="1" applyAlignment="1">
      <alignment horizontal="center" vertical="center" shrinkToFit="1"/>
    </xf>
    <xf numFmtId="0" fontId="25" fillId="5" borderId="9" xfId="0" applyNumberFormat="1" applyFont="1" applyFill="1" applyBorder="1" applyAlignment="1">
      <alignment horizontal="center" vertical="center" shrinkToFit="1"/>
    </xf>
    <xf numFmtId="0" fontId="25" fillId="5" borderId="19" xfId="0" applyNumberFormat="1" applyFont="1" applyFill="1" applyBorder="1" applyAlignment="1">
      <alignment horizontal="center" vertical="center" shrinkToFit="1"/>
    </xf>
    <xf numFmtId="0" fontId="25" fillId="5" borderId="18" xfId="0" applyNumberFormat="1" applyFont="1" applyFill="1" applyBorder="1" applyAlignment="1">
      <alignment horizontal="center" vertical="center" shrinkToFit="1"/>
    </xf>
    <xf numFmtId="0" fontId="31" fillId="0" borderId="1" xfId="1" applyNumberFormat="1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5" fillId="5" borderId="7" xfId="0" applyFont="1" applyFill="1" applyBorder="1" applyAlignment="1">
      <alignment horizontal="center" vertical="center" shrinkToFit="1"/>
    </xf>
    <xf numFmtId="0" fontId="25" fillId="5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31" fontId="25" fillId="4" borderId="8" xfId="0" applyNumberFormat="1" applyFont="1" applyFill="1" applyBorder="1" applyAlignment="1">
      <alignment horizontal="center" vertical="center" shrinkToFit="1"/>
    </xf>
    <xf numFmtId="31" fontId="25" fillId="5" borderId="8" xfId="0" applyNumberFormat="1" applyFont="1" applyFill="1" applyBorder="1" applyAlignment="1">
      <alignment horizontal="center" vertical="center" shrinkToFit="1"/>
    </xf>
    <xf numFmtId="31" fontId="25" fillId="4" borderId="18" xfId="0" applyNumberFormat="1" applyFont="1" applyFill="1" applyBorder="1" applyAlignment="1">
      <alignment horizontal="center" vertical="center" shrinkToFit="1"/>
    </xf>
    <xf numFmtId="0" fontId="25" fillId="0" borderId="8" xfId="0" applyNumberFormat="1" applyFont="1" applyFill="1" applyBorder="1" applyAlignment="1">
      <alignment horizontal="center" vertical="center" shrinkToFit="1"/>
    </xf>
    <xf numFmtId="31" fontId="25" fillId="0" borderId="5" xfId="0" applyNumberFormat="1" applyFont="1" applyFill="1" applyBorder="1" applyAlignment="1">
      <alignment horizontal="center" vertical="center" shrinkToFit="1"/>
    </xf>
    <xf numFmtId="31" fontId="15" fillId="3" borderId="8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vertical="top"/>
    </xf>
    <xf numFmtId="0" fontId="17" fillId="0" borderId="12" xfId="0" applyFont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17" fillId="0" borderId="14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5" fillId="3" borderId="24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shrinkToFit="1"/>
    </xf>
    <xf numFmtId="0" fontId="15" fillId="3" borderId="1" xfId="0" applyFont="1" applyFill="1" applyBorder="1" applyAlignment="1">
      <alignment horizont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20" xfId="0" applyFont="1" applyFill="1" applyBorder="1" applyAlignment="1">
      <alignment horizontal="center" vertical="center" shrinkToFit="1"/>
    </xf>
    <xf numFmtId="31" fontId="15" fillId="3" borderId="24" xfId="0" applyNumberFormat="1" applyFont="1" applyFill="1" applyBorder="1" applyAlignment="1">
      <alignment horizontal="center" vertical="center" shrinkToFit="1"/>
    </xf>
    <xf numFmtId="31" fontId="15" fillId="3" borderId="1" xfId="0" applyNumberFormat="1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17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shrinkToFit="1"/>
    </xf>
  </cellXfs>
  <cellStyles count="7">
    <cellStyle name="ハイパーリンク" xfId="1" builtinId="8"/>
    <cellStyle name="ハイパーリンク 2" xfId="4" xr:uid="{879809A6-6961-4735-87E3-97AE24A47154}"/>
    <cellStyle name="桁区切り 2" xfId="3" xr:uid="{6FDDABD6-9B94-4639-A876-C32286F0ABC3}"/>
    <cellStyle name="標準" xfId="0" builtinId="0"/>
    <cellStyle name="標準 2" xfId="2" xr:uid="{B4A23416-8B00-4251-97C3-E71EC59F7093}"/>
    <cellStyle name="標準 2 2" xfId="5" xr:uid="{6A71944A-4049-4E57-A246-155FAC3DC6D0}"/>
    <cellStyle name="標準 3" xfId="6" xr:uid="{FFDC74E4-CF26-4B03-B81A-AB43B69DC5C8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10"/>
  <sheetViews>
    <sheetView tabSelected="1" view="pageBreakPreview" topLeftCell="U1" zoomScale="30" zoomScaleNormal="30" zoomScaleSheetLayoutView="30" workbookViewId="0">
      <selection activeCell="AO1" sqref="AO1"/>
    </sheetView>
  </sheetViews>
  <sheetFormatPr defaultColWidth="9" defaultRowHeight="17.25"/>
  <cols>
    <col min="1" max="1" width="7.375" style="4" customWidth="1"/>
    <col min="2" max="3" width="12.375" style="4" hidden="1" customWidth="1"/>
    <col min="4" max="4" width="23.625" style="85" customWidth="1"/>
    <col min="5" max="5" width="22" style="4" customWidth="1"/>
    <col min="6" max="6" width="22" style="3" customWidth="1"/>
    <col min="7" max="12" width="15.125" style="3" customWidth="1"/>
    <col min="13" max="14" width="18.625" style="3" customWidth="1"/>
    <col min="15" max="15" width="9" style="3" customWidth="1"/>
    <col min="16" max="17" width="9" style="3"/>
    <col min="18" max="18" width="9" style="3" customWidth="1"/>
    <col min="19" max="26" width="9" style="3"/>
    <col min="27" max="27" width="12.125" style="3" customWidth="1"/>
    <col min="28" max="28" width="24.875" style="5" customWidth="1"/>
    <col min="29" max="29" width="14.125" style="5" customWidth="1"/>
    <col min="30" max="32" width="14.125" style="3" customWidth="1"/>
    <col min="33" max="33" width="17.125" style="3" customWidth="1"/>
    <col min="34" max="34" width="40.625" style="3" customWidth="1"/>
    <col min="35" max="35" width="16.625" style="3" customWidth="1"/>
    <col min="36" max="36" width="40.625" style="3" customWidth="1"/>
    <col min="37" max="37" width="16.625" style="69" customWidth="1"/>
    <col min="38" max="43" width="20.875" style="3" customWidth="1"/>
    <col min="44" max="46" width="12.5" style="3" customWidth="1"/>
    <col min="47" max="48" width="14.625" style="5" customWidth="1"/>
    <col min="49" max="50" width="35.5" style="5" customWidth="1"/>
    <col min="51" max="52" width="35.5" style="94" customWidth="1"/>
    <col min="53" max="53" width="46.5" style="3" customWidth="1"/>
    <col min="54" max="55" width="35.875" style="3" customWidth="1"/>
    <col min="56" max="56" width="21.875" style="94" customWidth="1"/>
    <col min="57" max="57" width="21.875" style="3" customWidth="1"/>
    <col min="58" max="62" width="14.875" style="3" customWidth="1"/>
    <col min="63" max="63" width="20.625" style="3" customWidth="1"/>
    <col min="64" max="64" width="20.625" style="5" customWidth="1"/>
    <col min="65" max="65" width="20.625" style="3" customWidth="1"/>
    <col min="66" max="66" width="11.5" style="3" customWidth="1"/>
    <col min="67" max="67" width="14.875" style="3" customWidth="1"/>
    <col min="68" max="69" width="18.125" style="3" customWidth="1"/>
    <col min="70" max="74" width="15.875" style="3" customWidth="1"/>
    <col min="75" max="75" width="29.625" style="94" customWidth="1"/>
    <col min="76" max="81" width="12.875" style="4" customWidth="1"/>
    <col min="82" max="82" width="4.625" style="6" customWidth="1"/>
    <col min="83" max="83" width="18.125" style="6" customWidth="1"/>
    <col min="84" max="94" width="9" style="6"/>
    <col min="95" max="16384" width="9" style="4"/>
  </cols>
  <sheetData>
    <row r="1" spans="1:94" ht="83.25">
      <c r="A1" s="66" t="s">
        <v>213</v>
      </c>
      <c r="B1" s="67"/>
      <c r="C1" s="67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C1" s="70"/>
      <c r="AD1" s="69"/>
      <c r="AE1" s="69"/>
      <c r="AF1" s="69"/>
      <c r="AG1" s="69"/>
      <c r="AH1" s="69"/>
      <c r="AI1" s="69"/>
      <c r="AJ1" s="69"/>
      <c r="AL1" s="69"/>
      <c r="AM1" s="69"/>
      <c r="AN1" s="69"/>
      <c r="AO1" s="69"/>
      <c r="AP1" s="69"/>
      <c r="AQ1" s="69"/>
      <c r="AR1" s="69"/>
      <c r="AS1" s="69"/>
      <c r="AT1" s="69"/>
      <c r="AU1" s="70"/>
      <c r="AV1" s="70"/>
      <c r="AW1" s="70"/>
      <c r="AX1" s="70"/>
      <c r="AY1" s="86"/>
      <c r="AZ1" s="86"/>
      <c r="BA1" s="69"/>
      <c r="BB1" s="69"/>
      <c r="BC1" s="69"/>
      <c r="BD1" s="86"/>
      <c r="BE1" s="69"/>
      <c r="BF1" s="69"/>
      <c r="BG1" s="69"/>
      <c r="BH1" s="69"/>
      <c r="BI1" s="69"/>
      <c r="BJ1" s="69"/>
      <c r="BK1" s="69"/>
      <c r="BL1" s="70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86"/>
      <c r="BX1" s="6"/>
      <c r="BY1" s="6"/>
      <c r="BZ1" s="6"/>
      <c r="CA1" s="6"/>
      <c r="CB1" s="6"/>
      <c r="CC1" s="6"/>
    </row>
    <row r="2" spans="1:94" s="8" customFormat="1" ht="52.5" customHeight="1">
      <c r="A2" s="176" t="s">
        <v>110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39" t="s">
        <v>214</v>
      </c>
      <c r="AG2" s="140"/>
      <c r="AH2" s="141"/>
      <c r="AI2" s="141"/>
      <c r="AJ2" s="145"/>
      <c r="AK2" s="146"/>
      <c r="AL2" s="148"/>
      <c r="AM2" s="147"/>
      <c r="AN2" s="138"/>
      <c r="AO2" s="138"/>
      <c r="AP2" s="138"/>
      <c r="AQ2" s="138"/>
      <c r="AR2" s="138"/>
      <c r="AS2" s="138"/>
      <c r="AT2" s="138"/>
      <c r="AU2" s="138"/>
      <c r="AV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</row>
    <row r="3" spans="1:94" s="8" customFormat="1" ht="31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7" t="s">
        <v>215</v>
      </c>
      <c r="AG3" s="178"/>
      <c r="AH3" s="178"/>
      <c r="AI3" s="178"/>
      <c r="AJ3" s="179"/>
      <c r="AK3" s="143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44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</row>
    <row r="4" spans="1:94" s="8" customFormat="1" ht="31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77" t="s">
        <v>216</v>
      </c>
      <c r="AG4" s="178"/>
      <c r="AH4" s="178"/>
      <c r="AI4" s="178"/>
      <c r="AJ4" s="179"/>
      <c r="AK4" s="143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44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8" customFormat="1" ht="31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77" t="s">
        <v>217</v>
      </c>
      <c r="AG5" s="178"/>
      <c r="AH5" s="178"/>
      <c r="AI5" s="178"/>
      <c r="AJ5" s="179"/>
      <c r="AK5" s="14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44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8" customFormat="1" ht="31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77" t="s">
        <v>222</v>
      </c>
      <c r="AG6" s="178"/>
      <c r="AH6" s="178"/>
      <c r="AI6" s="178"/>
      <c r="AJ6" s="179"/>
      <c r="AK6" s="14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44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s="8" customFormat="1" ht="31.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77" t="s">
        <v>218</v>
      </c>
      <c r="AG7" s="178"/>
      <c r="AH7" s="178"/>
      <c r="AI7" s="178"/>
      <c r="AJ7" s="179"/>
      <c r="AK7" s="143"/>
      <c r="AL7" s="147"/>
      <c r="AM7" s="147"/>
      <c r="AN7" s="137"/>
      <c r="AO7" s="137"/>
      <c r="AP7" s="137"/>
      <c r="AQ7" s="137"/>
      <c r="AR7" s="137"/>
      <c r="AS7" s="137"/>
      <c r="AT7" s="137"/>
      <c r="AU7" s="137"/>
      <c r="AV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</row>
    <row r="8" spans="1:94" s="8" customFormat="1" ht="31.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77" t="s">
        <v>219</v>
      </c>
      <c r="AG8" s="178"/>
      <c r="AH8" s="178"/>
      <c r="AI8" s="178"/>
      <c r="AJ8" s="179"/>
      <c r="AK8" s="143"/>
      <c r="AL8" s="147"/>
      <c r="AM8" s="147"/>
      <c r="AN8" s="137"/>
      <c r="AO8" s="137"/>
      <c r="AP8" s="137"/>
      <c r="AQ8" s="137"/>
      <c r="AR8" s="137"/>
      <c r="AS8" s="137"/>
      <c r="AT8" s="137"/>
      <c r="AU8" s="137"/>
      <c r="AV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</row>
    <row r="9" spans="1:94" s="8" customFormat="1" ht="31.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77" t="s">
        <v>220</v>
      </c>
      <c r="AG9" s="178"/>
      <c r="AH9" s="178"/>
      <c r="AI9" s="178"/>
      <c r="AJ9" s="179"/>
      <c r="AK9" s="143"/>
      <c r="AL9" s="147"/>
      <c r="AM9" s="147"/>
      <c r="AN9" s="137"/>
      <c r="AO9" s="137"/>
      <c r="AP9" s="137"/>
      <c r="AQ9" s="137"/>
      <c r="AR9" s="137"/>
      <c r="AS9" s="137"/>
      <c r="AT9" s="137"/>
      <c r="AU9" s="137"/>
      <c r="AV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</row>
    <row r="10" spans="1:94" s="8" customFormat="1" ht="31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42"/>
      <c r="AG10" s="180" t="s">
        <v>221</v>
      </c>
      <c r="AH10" s="180"/>
      <c r="AI10" s="180"/>
      <c r="AJ10" s="181"/>
      <c r="AK10" s="143"/>
      <c r="AL10" s="147"/>
      <c r="AM10" s="147"/>
      <c r="AN10" s="137"/>
      <c r="AO10" s="137"/>
      <c r="AP10" s="137"/>
      <c r="AQ10" s="137"/>
      <c r="AR10" s="137"/>
      <c r="AS10" s="137"/>
      <c r="AT10" s="137"/>
      <c r="AU10" s="137"/>
      <c r="AV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</row>
    <row r="11" spans="1:94" s="8" customFormat="1" ht="31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s="8" customFormat="1" ht="31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</row>
    <row r="13" spans="1:94" s="8" customFormat="1" ht="25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2"/>
      <c r="AF13" s="72"/>
      <c r="AG13" s="72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87"/>
      <c r="AZ13" s="87"/>
      <c r="BA13" s="71"/>
      <c r="BB13" s="71"/>
      <c r="BC13" s="71"/>
      <c r="BD13" s="87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87"/>
      <c r="BX13" s="71"/>
      <c r="BY13" s="71"/>
      <c r="BZ13" s="71"/>
      <c r="CA13" s="71"/>
      <c r="CB13" s="71"/>
      <c r="CC13" s="71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</row>
    <row r="14" spans="1:94" s="8" customFormat="1" ht="25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72"/>
      <c r="AF14" s="72"/>
      <c r="AG14" s="72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87"/>
      <c r="AZ14" s="87"/>
      <c r="BA14" s="71"/>
      <c r="BB14" s="71"/>
      <c r="BC14" s="71"/>
      <c r="BD14" s="87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87"/>
      <c r="BX14" s="71"/>
      <c r="BY14" s="71"/>
      <c r="BZ14" s="71"/>
      <c r="CA14" s="71"/>
      <c r="CB14" s="71"/>
      <c r="CC14" s="71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s="8" customFormat="1" ht="25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2"/>
      <c r="AF15" s="72"/>
      <c r="AG15" s="72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87"/>
      <c r="AZ15" s="87"/>
      <c r="BA15" s="71"/>
      <c r="BB15" s="71"/>
      <c r="BC15" s="71"/>
      <c r="BD15" s="87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87"/>
      <c r="BX15" s="71"/>
      <c r="BY15" s="71"/>
      <c r="BZ15" s="71"/>
      <c r="CA15" s="71"/>
      <c r="CB15" s="71"/>
      <c r="CC15" s="71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s="2" customFormat="1" ht="25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2"/>
      <c r="AF16" s="72"/>
      <c r="AG16" s="72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87"/>
      <c r="AZ16" s="87"/>
      <c r="BA16" s="71"/>
      <c r="BB16" s="71"/>
      <c r="BC16" s="71"/>
      <c r="BD16" s="87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87"/>
      <c r="BX16" s="71"/>
      <c r="BY16" s="71"/>
      <c r="BZ16" s="71"/>
      <c r="CA16" s="71"/>
      <c r="CB16" s="71"/>
      <c r="CC16" s="71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2" customFormat="1" ht="28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88"/>
      <c r="AZ17" s="88"/>
      <c r="BA17" s="73"/>
      <c r="BB17" s="73"/>
      <c r="BC17" s="73"/>
      <c r="BD17" s="88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88"/>
      <c r="BX17" s="73"/>
      <c r="BY17" s="73"/>
      <c r="BZ17" s="73"/>
      <c r="CA17" s="73"/>
      <c r="CB17" s="73"/>
      <c r="CC17" s="73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2" customFormat="1" ht="24.75" customHeight="1">
      <c r="A18" s="9"/>
      <c r="B18" s="9"/>
      <c r="C18" s="9"/>
      <c r="D18" s="83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4"/>
      <c r="AE18" s="74"/>
      <c r="AF18" s="74"/>
      <c r="AG18" s="7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89"/>
      <c r="AZ18" s="89"/>
      <c r="BA18" s="75"/>
      <c r="BB18" s="75"/>
      <c r="BC18" s="75"/>
      <c r="BD18" s="89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97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2" customFormat="1" ht="24.75" customHeight="1">
      <c r="A19" s="9"/>
      <c r="B19" s="9"/>
      <c r="C19" s="9"/>
      <c r="D19" s="83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4"/>
      <c r="AE19" s="74"/>
      <c r="AF19" s="74"/>
      <c r="AG19" s="74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89"/>
      <c r="AZ19" s="89"/>
      <c r="BA19" s="75"/>
      <c r="BB19" s="75"/>
      <c r="BC19" s="75"/>
      <c r="BD19" s="89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97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13" customFormat="1" ht="44.25" customHeight="1">
      <c r="A20" s="154"/>
      <c r="B20" s="151" t="s">
        <v>20</v>
      </c>
      <c r="C20" s="151" t="s">
        <v>21</v>
      </c>
      <c r="D20" s="151" t="s">
        <v>103</v>
      </c>
      <c r="E20" s="151" t="s">
        <v>1</v>
      </c>
      <c r="F20" s="151" t="s">
        <v>2</v>
      </c>
      <c r="G20" s="161" t="s">
        <v>3</v>
      </c>
      <c r="H20" s="162"/>
      <c r="I20" s="162"/>
      <c r="J20" s="162"/>
      <c r="K20" s="162"/>
      <c r="L20" s="163"/>
      <c r="M20" s="164" t="s">
        <v>209</v>
      </c>
      <c r="N20" s="165"/>
      <c r="O20" s="152" t="s">
        <v>22</v>
      </c>
      <c r="P20" s="156"/>
      <c r="Q20" s="156"/>
      <c r="R20" s="156"/>
      <c r="S20" s="156"/>
      <c r="T20" s="153"/>
      <c r="U20" s="152" t="s">
        <v>23</v>
      </c>
      <c r="V20" s="156"/>
      <c r="W20" s="156"/>
      <c r="X20" s="156"/>
      <c r="Y20" s="156"/>
      <c r="Z20" s="153"/>
      <c r="AA20" s="151" t="s">
        <v>6</v>
      </c>
      <c r="AB20" s="159" t="s">
        <v>4</v>
      </c>
      <c r="AC20" s="159" t="s">
        <v>5</v>
      </c>
      <c r="AD20" s="152" t="s">
        <v>24</v>
      </c>
      <c r="AE20" s="156"/>
      <c r="AF20" s="156"/>
      <c r="AG20" s="153"/>
      <c r="AH20" s="152" t="s">
        <v>25</v>
      </c>
      <c r="AI20" s="156"/>
      <c r="AJ20" s="156"/>
      <c r="AK20" s="156"/>
      <c r="AL20" s="156"/>
      <c r="AM20" s="156"/>
      <c r="AN20" s="156"/>
      <c r="AO20" s="156"/>
      <c r="AP20" s="156"/>
      <c r="AQ20" s="153"/>
      <c r="AR20" s="152" t="s">
        <v>26</v>
      </c>
      <c r="AS20" s="156"/>
      <c r="AT20" s="153"/>
      <c r="AU20" s="152" t="s">
        <v>27</v>
      </c>
      <c r="AV20" s="156"/>
      <c r="AW20" s="156"/>
      <c r="AX20" s="156"/>
      <c r="AY20" s="156"/>
      <c r="AZ20" s="153"/>
      <c r="BA20" s="151" t="s">
        <v>108</v>
      </c>
      <c r="BB20" s="152" t="s">
        <v>28</v>
      </c>
      <c r="BC20" s="156"/>
      <c r="BD20" s="156"/>
      <c r="BE20" s="153"/>
      <c r="BF20" s="149" t="s">
        <v>132</v>
      </c>
      <c r="BG20" s="149" t="s">
        <v>133</v>
      </c>
      <c r="BH20" s="151" t="s">
        <v>29</v>
      </c>
      <c r="BI20" s="151" t="s">
        <v>30</v>
      </c>
      <c r="BJ20" s="152" t="s">
        <v>96</v>
      </c>
      <c r="BK20" s="156"/>
      <c r="BL20" s="156"/>
      <c r="BM20" s="156"/>
      <c r="BN20" s="156"/>
      <c r="BO20" s="153"/>
      <c r="BP20" s="152" t="s">
        <v>31</v>
      </c>
      <c r="BQ20" s="153"/>
      <c r="BR20" s="152" t="s">
        <v>32</v>
      </c>
      <c r="BS20" s="156"/>
      <c r="BT20" s="156"/>
      <c r="BU20" s="156"/>
      <c r="BV20" s="156"/>
      <c r="BW20" s="156"/>
      <c r="BX20" s="161" t="s">
        <v>33</v>
      </c>
      <c r="BY20" s="162"/>
      <c r="BZ20" s="162"/>
      <c r="CA20" s="162"/>
      <c r="CB20" s="162"/>
      <c r="CC20" s="163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</row>
    <row r="21" spans="1:94" s="13" customFormat="1" ht="44.25" customHeight="1">
      <c r="A21" s="155"/>
      <c r="B21" s="150"/>
      <c r="C21" s="150"/>
      <c r="D21" s="150"/>
      <c r="E21" s="150"/>
      <c r="F21" s="150"/>
      <c r="G21" s="14" t="s">
        <v>7</v>
      </c>
      <c r="H21" s="15" t="s">
        <v>8</v>
      </c>
      <c r="I21" s="15" t="s">
        <v>9</v>
      </c>
      <c r="J21" s="15" t="s">
        <v>10</v>
      </c>
      <c r="K21" s="15" t="s">
        <v>34</v>
      </c>
      <c r="L21" s="16" t="s">
        <v>35</v>
      </c>
      <c r="M21" s="127" t="s">
        <v>210</v>
      </c>
      <c r="N21" s="128" t="s">
        <v>211</v>
      </c>
      <c r="O21" s="14" t="s">
        <v>7</v>
      </c>
      <c r="P21" s="15" t="s">
        <v>8</v>
      </c>
      <c r="Q21" s="15" t="s">
        <v>9</v>
      </c>
      <c r="R21" s="15" t="s">
        <v>10</v>
      </c>
      <c r="S21" s="15" t="s">
        <v>34</v>
      </c>
      <c r="T21" s="16" t="s">
        <v>35</v>
      </c>
      <c r="U21" s="14" t="s">
        <v>7</v>
      </c>
      <c r="V21" s="15" t="s">
        <v>8</v>
      </c>
      <c r="W21" s="15" t="s">
        <v>9</v>
      </c>
      <c r="X21" s="15" t="s">
        <v>10</v>
      </c>
      <c r="Y21" s="15" t="s">
        <v>34</v>
      </c>
      <c r="Z21" s="16" t="s">
        <v>35</v>
      </c>
      <c r="AA21" s="150"/>
      <c r="AB21" s="160"/>
      <c r="AC21" s="160"/>
      <c r="AD21" s="14" t="s">
        <v>88</v>
      </c>
      <c r="AE21" s="15" t="s">
        <v>89</v>
      </c>
      <c r="AF21" s="17" t="s">
        <v>90</v>
      </c>
      <c r="AG21" s="18" t="s">
        <v>91</v>
      </c>
      <c r="AH21" s="152" t="s">
        <v>36</v>
      </c>
      <c r="AI21" s="158"/>
      <c r="AJ21" s="169" t="s">
        <v>136</v>
      </c>
      <c r="AK21" s="158"/>
      <c r="AL21" s="15" t="s">
        <v>37</v>
      </c>
      <c r="AM21" s="15" t="s">
        <v>38</v>
      </c>
      <c r="AN21" s="15" t="s">
        <v>39</v>
      </c>
      <c r="AO21" s="15" t="s">
        <v>40</v>
      </c>
      <c r="AP21" s="15" t="s">
        <v>38</v>
      </c>
      <c r="AQ21" s="10" t="s">
        <v>39</v>
      </c>
      <c r="AR21" s="14" t="s">
        <v>41</v>
      </c>
      <c r="AS21" s="19" t="s">
        <v>42</v>
      </c>
      <c r="AT21" s="11" t="s">
        <v>43</v>
      </c>
      <c r="AU21" s="14" t="s">
        <v>44</v>
      </c>
      <c r="AV21" s="19" t="s">
        <v>45</v>
      </c>
      <c r="AW21" s="15" t="s">
        <v>46</v>
      </c>
      <c r="AX21" s="15" t="s">
        <v>47</v>
      </c>
      <c r="AY21" s="90" t="s">
        <v>104</v>
      </c>
      <c r="AZ21" s="91" t="s">
        <v>105</v>
      </c>
      <c r="BA21" s="150"/>
      <c r="BB21" s="14" t="s">
        <v>28</v>
      </c>
      <c r="BC21" s="19" t="s">
        <v>48</v>
      </c>
      <c r="BD21" s="95" t="s">
        <v>49</v>
      </c>
      <c r="BE21" s="16" t="s">
        <v>50</v>
      </c>
      <c r="BF21" s="150"/>
      <c r="BG21" s="150"/>
      <c r="BH21" s="150"/>
      <c r="BI21" s="150"/>
      <c r="BJ21" s="129" t="s">
        <v>97</v>
      </c>
      <c r="BK21" s="15" t="s">
        <v>98</v>
      </c>
      <c r="BL21" s="136" t="s">
        <v>99</v>
      </c>
      <c r="BM21" s="157" t="s">
        <v>19</v>
      </c>
      <c r="BN21" s="157"/>
      <c r="BO21" s="130" t="s">
        <v>100</v>
      </c>
      <c r="BP21" s="129" t="s">
        <v>51</v>
      </c>
      <c r="BQ21" s="130" t="s">
        <v>52</v>
      </c>
      <c r="BR21" s="14" t="s">
        <v>7</v>
      </c>
      <c r="BS21" s="15" t="s">
        <v>8</v>
      </c>
      <c r="BT21" s="15" t="s">
        <v>9</v>
      </c>
      <c r="BU21" s="15" t="s">
        <v>10</v>
      </c>
      <c r="BV21" s="15" t="s">
        <v>53</v>
      </c>
      <c r="BW21" s="98" t="s">
        <v>49</v>
      </c>
      <c r="BX21" s="170"/>
      <c r="BY21" s="171"/>
      <c r="BZ21" s="171"/>
      <c r="CA21" s="171"/>
      <c r="CB21" s="171"/>
      <c r="CC21" s="172"/>
      <c r="CD21" s="12"/>
      <c r="CE21" s="64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1:94" s="39" customFormat="1" ht="115.5" customHeight="1">
      <c r="A22" s="20" t="s">
        <v>11</v>
      </c>
      <c r="B22" s="20"/>
      <c r="C22" s="20"/>
      <c r="D22" s="104" t="s">
        <v>137</v>
      </c>
      <c r="E22" s="109" t="s">
        <v>54</v>
      </c>
      <c r="F22" s="109" t="s">
        <v>12</v>
      </c>
      <c r="G22" s="101" t="s">
        <v>59</v>
      </c>
      <c r="H22" s="100" t="s">
        <v>67</v>
      </c>
      <c r="I22" s="100" t="s">
        <v>73</v>
      </c>
      <c r="J22" s="100" t="s">
        <v>71</v>
      </c>
      <c r="K22" s="100" t="s">
        <v>72</v>
      </c>
      <c r="L22" s="102" t="s">
        <v>74</v>
      </c>
      <c r="M22" s="44"/>
      <c r="N22" s="44"/>
      <c r="O22" s="124"/>
      <c r="P22" s="76"/>
      <c r="Q22" s="76"/>
      <c r="R22" s="76"/>
      <c r="S22" s="76"/>
      <c r="T22" s="125"/>
      <c r="U22" s="101"/>
      <c r="V22" s="100"/>
      <c r="W22" s="100"/>
      <c r="X22" s="100"/>
      <c r="Y22" s="100"/>
      <c r="Z22" s="102"/>
      <c r="AA22" s="21" t="s">
        <v>13</v>
      </c>
      <c r="AB22" s="110">
        <v>34201</v>
      </c>
      <c r="AC22" s="111">
        <f>IF(AB22="","",DATEDIF(AB22,DATE(2021,7,23),"Y"))</f>
        <v>27</v>
      </c>
      <c r="AD22" s="25" t="s">
        <v>59</v>
      </c>
      <c r="AE22" s="26" t="s">
        <v>92</v>
      </c>
      <c r="AF22" s="27" t="s">
        <v>93</v>
      </c>
      <c r="AG22" s="28" t="s">
        <v>94</v>
      </c>
      <c r="AH22" s="29" t="s">
        <v>134</v>
      </c>
      <c r="AI22" s="31" t="s">
        <v>135</v>
      </c>
      <c r="AJ22" s="30" t="s">
        <v>76</v>
      </c>
      <c r="AK22" s="76" t="s">
        <v>135</v>
      </c>
      <c r="AL22" s="31" t="s">
        <v>77</v>
      </c>
      <c r="AM22" s="31" t="s">
        <v>55</v>
      </c>
      <c r="AN22" s="31" t="s">
        <v>56</v>
      </c>
      <c r="AO22" s="31" t="s">
        <v>78</v>
      </c>
      <c r="AP22" s="31" t="s">
        <v>79</v>
      </c>
      <c r="AQ22" s="32" t="s">
        <v>80</v>
      </c>
      <c r="AR22" s="114">
        <v>2011</v>
      </c>
      <c r="AS22" s="115">
        <v>2015</v>
      </c>
      <c r="AT22" s="116"/>
      <c r="AU22" s="33">
        <v>1235678</v>
      </c>
      <c r="AV22" s="34" t="s">
        <v>75</v>
      </c>
      <c r="AW22" s="23" t="s">
        <v>81</v>
      </c>
      <c r="AX22" s="35" t="str">
        <f>PHONETIC(AW22)</f>
        <v>●●シ●●チョウ1-2-34　</v>
      </c>
      <c r="AY22" s="79" t="s">
        <v>57</v>
      </c>
      <c r="AZ22" s="92" t="s">
        <v>176</v>
      </c>
      <c r="BA22" s="106" t="s">
        <v>109</v>
      </c>
      <c r="BB22" s="25" t="s">
        <v>95</v>
      </c>
      <c r="BC22" s="107" t="str">
        <f>PHONETIC(BB22)</f>
        <v>コウエキザイダンホウジン
ニホンオリンピックイインカイ</v>
      </c>
      <c r="BD22" s="96" t="s">
        <v>177</v>
      </c>
      <c r="BE22" s="24" t="s">
        <v>58</v>
      </c>
      <c r="BF22" s="36">
        <v>170</v>
      </c>
      <c r="BG22" s="36">
        <v>70</v>
      </c>
      <c r="BH22" s="21" t="s">
        <v>82</v>
      </c>
      <c r="BI22" s="21" t="s">
        <v>59</v>
      </c>
      <c r="BJ22" s="29" t="s">
        <v>101</v>
      </c>
      <c r="BK22" s="31" t="s">
        <v>102</v>
      </c>
      <c r="BL22" s="131">
        <v>43466</v>
      </c>
      <c r="BM22" s="131">
        <v>47119</v>
      </c>
      <c r="BN22" s="132" t="str">
        <f>IF(BM22&gt;=DATEVALUE("2021/8/11"),"OK","NG")</f>
        <v>OK</v>
      </c>
      <c r="BO22" s="133" t="s">
        <v>59</v>
      </c>
      <c r="BP22" s="22" t="s">
        <v>83</v>
      </c>
      <c r="BQ22" s="24" t="s">
        <v>84</v>
      </c>
      <c r="BR22" s="22" t="s">
        <v>85</v>
      </c>
      <c r="BS22" s="23" t="s">
        <v>86</v>
      </c>
      <c r="BT22" s="23" t="s">
        <v>87</v>
      </c>
      <c r="BU22" s="23" t="s">
        <v>87</v>
      </c>
      <c r="BV22" s="23" t="s">
        <v>60</v>
      </c>
      <c r="BW22" s="79" t="s">
        <v>61</v>
      </c>
      <c r="BX22" s="173"/>
      <c r="BY22" s="174"/>
      <c r="BZ22" s="174"/>
      <c r="CA22" s="174"/>
      <c r="CB22" s="174"/>
      <c r="CC22" s="175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</row>
    <row r="23" spans="1:94" s="55" customFormat="1" ht="66.75" customHeight="1">
      <c r="A23" s="40">
        <v>1</v>
      </c>
      <c r="B23" s="41"/>
      <c r="C23" s="41"/>
      <c r="D23" s="105"/>
      <c r="E23" s="42"/>
      <c r="F23" s="42"/>
      <c r="G23" s="43"/>
      <c r="H23" s="44"/>
      <c r="I23" s="44"/>
      <c r="J23" s="44"/>
      <c r="K23" s="44"/>
      <c r="L23" s="45"/>
      <c r="M23" s="44"/>
      <c r="N23" s="44"/>
      <c r="O23" s="48"/>
      <c r="P23" s="50"/>
      <c r="Q23" s="50"/>
      <c r="R23" s="50"/>
      <c r="S23" s="50"/>
      <c r="T23" s="126"/>
      <c r="U23" s="43"/>
      <c r="V23" s="44"/>
      <c r="W23" s="44"/>
      <c r="X23" s="44"/>
      <c r="Y23" s="44"/>
      <c r="Z23" s="45"/>
      <c r="AA23" s="42"/>
      <c r="AB23" s="46"/>
      <c r="AC23" s="47" t="str">
        <f t="shared" ref="AC23:AC52" si="0">IF(AB23="","",DATEDIF(AB23,DATE(2021,7,23),"Y"))</f>
        <v/>
      </c>
      <c r="AD23" s="77"/>
      <c r="AE23" s="78"/>
      <c r="AF23" s="119"/>
      <c r="AG23" s="44"/>
      <c r="AH23" s="48"/>
      <c r="AI23" s="50"/>
      <c r="AJ23" s="49"/>
      <c r="AK23" s="50"/>
      <c r="AL23" s="50"/>
      <c r="AM23" s="50"/>
      <c r="AN23" s="50"/>
      <c r="AO23" s="50"/>
      <c r="AP23" s="50"/>
      <c r="AQ23" s="51"/>
      <c r="AR23" s="112"/>
      <c r="AS23" s="103"/>
      <c r="AT23" s="113"/>
      <c r="AU23" s="52"/>
      <c r="AV23" s="53"/>
      <c r="AW23" s="44"/>
      <c r="AX23" s="54" t="str">
        <f>PHONETIC(AW23)</f>
        <v/>
      </c>
      <c r="AY23" s="103"/>
      <c r="AZ23" s="103"/>
      <c r="BA23" s="117"/>
      <c r="BB23" s="77"/>
      <c r="BC23" s="118" t="str">
        <f>PHONETIC(BB23)</f>
        <v/>
      </c>
      <c r="BD23" s="103"/>
      <c r="BE23" s="45"/>
      <c r="BF23" s="108"/>
      <c r="BG23" s="108"/>
      <c r="BH23" s="108"/>
      <c r="BI23" s="42"/>
      <c r="BJ23" s="43"/>
      <c r="BK23" s="134"/>
      <c r="BL23" s="135"/>
      <c r="BM23" s="135"/>
      <c r="BN23" s="135" t="str">
        <f t="shared" ref="BN23:BN52" si="1">IF(BM23&gt;=DATEVALUE("2021/8/11"),"OK","NG")</f>
        <v>NG</v>
      </c>
      <c r="BO23" s="65"/>
      <c r="BP23" s="43"/>
      <c r="BQ23" s="45"/>
      <c r="BR23" s="43"/>
      <c r="BS23" s="44"/>
      <c r="BT23" s="44"/>
      <c r="BU23" s="44"/>
      <c r="BV23" s="44"/>
      <c r="BW23" s="103"/>
      <c r="BX23" s="166"/>
      <c r="BY23" s="167"/>
      <c r="BZ23" s="167"/>
      <c r="CA23" s="167"/>
      <c r="CB23" s="167"/>
      <c r="CC23" s="168"/>
      <c r="CD23" s="37" t="str">
        <f t="shared" ref="CD23:CD52" si="2">I23&amp;""&amp;J23</f>
        <v/>
      </c>
    </row>
    <row r="24" spans="1:94" s="55" customFormat="1" ht="66.75" customHeight="1">
      <c r="A24" s="40">
        <v>2</v>
      </c>
      <c r="B24" s="41"/>
      <c r="C24" s="41"/>
      <c r="D24" s="105"/>
      <c r="E24" s="42"/>
      <c r="F24" s="42"/>
      <c r="G24" s="43"/>
      <c r="H24" s="44"/>
      <c r="I24" s="44"/>
      <c r="J24" s="44"/>
      <c r="K24" s="44"/>
      <c r="L24" s="45"/>
      <c r="M24" s="44"/>
      <c r="N24" s="44"/>
      <c r="O24" s="48"/>
      <c r="P24" s="50"/>
      <c r="Q24" s="50"/>
      <c r="R24" s="50"/>
      <c r="S24" s="50"/>
      <c r="T24" s="126"/>
      <c r="U24" s="43"/>
      <c r="V24" s="44"/>
      <c r="W24" s="44"/>
      <c r="X24" s="44"/>
      <c r="Y24" s="44"/>
      <c r="Z24" s="45"/>
      <c r="AA24" s="42"/>
      <c r="AB24" s="46"/>
      <c r="AC24" s="47" t="str">
        <f t="shared" si="0"/>
        <v/>
      </c>
      <c r="AD24" s="77"/>
      <c r="AE24" s="78"/>
      <c r="AF24" s="119"/>
      <c r="AG24" s="44"/>
      <c r="AH24" s="48"/>
      <c r="AI24" s="50"/>
      <c r="AJ24" s="49"/>
      <c r="AK24" s="50"/>
      <c r="AL24" s="50"/>
      <c r="AM24" s="50"/>
      <c r="AN24" s="50"/>
      <c r="AO24" s="50"/>
      <c r="AP24" s="50"/>
      <c r="AQ24" s="51"/>
      <c r="AR24" s="112"/>
      <c r="AS24" s="103"/>
      <c r="AT24" s="113"/>
      <c r="AU24" s="52"/>
      <c r="AV24" s="53"/>
      <c r="AW24" s="44"/>
      <c r="AX24" s="54" t="str">
        <f t="shared" ref="AX24:AX52" si="3">PHONETIC(AW24)</f>
        <v/>
      </c>
      <c r="AY24" s="103"/>
      <c r="AZ24" s="103"/>
      <c r="BA24" s="117"/>
      <c r="BB24" s="77"/>
      <c r="BC24" s="118" t="str">
        <f t="shared" ref="BC24:BC52" si="4">PHONETIC(BB24)</f>
        <v/>
      </c>
      <c r="BD24" s="103"/>
      <c r="BE24" s="45"/>
      <c r="BF24" s="108"/>
      <c r="BG24" s="108"/>
      <c r="BH24" s="108"/>
      <c r="BI24" s="42"/>
      <c r="BJ24" s="43"/>
      <c r="BK24" s="134"/>
      <c r="BL24" s="135"/>
      <c r="BM24" s="135"/>
      <c r="BN24" s="135" t="str">
        <f t="shared" si="1"/>
        <v>NG</v>
      </c>
      <c r="BO24" s="65"/>
      <c r="BP24" s="43"/>
      <c r="BQ24" s="45"/>
      <c r="BR24" s="43"/>
      <c r="BS24" s="44"/>
      <c r="BT24" s="44"/>
      <c r="BU24" s="44"/>
      <c r="BV24" s="44"/>
      <c r="BW24" s="80"/>
      <c r="BX24" s="166"/>
      <c r="BY24" s="167"/>
      <c r="BZ24" s="167"/>
      <c r="CA24" s="167"/>
      <c r="CB24" s="167"/>
      <c r="CC24" s="168"/>
      <c r="CD24" s="37" t="str">
        <f t="shared" si="2"/>
        <v/>
      </c>
    </row>
    <row r="25" spans="1:94" s="55" customFormat="1" ht="66.75" customHeight="1">
      <c r="A25" s="40">
        <v>3</v>
      </c>
      <c r="B25" s="41"/>
      <c r="C25" s="41"/>
      <c r="D25" s="105"/>
      <c r="E25" s="42"/>
      <c r="F25" s="42"/>
      <c r="G25" s="43"/>
      <c r="H25" s="44"/>
      <c r="I25" s="44"/>
      <c r="J25" s="44"/>
      <c r="K25" s="44"/>
      <c r="L25" s="45"/>
      <c r="M25" s="44"/>
      <c r="N25" s="44"/>
      <c r="O25" s="48"/>
      <c r="P25" s="50"/>
      <c r="Q25" s="50"/>
      <c r="R25" s="50"/>
      <c r="S25" s="50"/>
      <c r="T25" s="126"/>
      <c r="U25" s="43"/>
      <c r="V25" s="44"/>
      <c r="W25" s="44"/>
      <c r="X25" s="44"/>
      <c r="Y25" s="44"/>
      <c r="Z25" s="45"/>
      <c r="AA25" s="42"/>
      <c r="AB25" s="46"/>
      <c r="AC25" s="47" t="str">
        <f t="shared" si="0"/>
        <v/>
      </c>
      <c r="AD25" s="77"/>
      <c r="AE25" s="78"/>
      <c r="AF25" s="119"/>
      <c r="AG25" s="44"/>
      <c r="AH25" s="48"/>
      <c r="AI25" s="50"/>
      <c r="AJ25" s="49"/>
      <c r="AK25" s="50"/>
      <c r="AL25" s="50"/>
      <c r="AM25" s="50"/>
      <c r="AN25" s="50"/>
      <c r="AO25" s="50"/>
      <c r="AP25" s="50"/>
      <c r="AQ25" s="51"/>
      <c r="AR25" s="112"/>
      <c r="AS25" s="103"/>
      <c r="AT25" s="113"/>
      <c r="AU25" s="52"/>
      <c r="AV25" s="53"/>
      <c r="AW25" s="44"/>
      <c r="AX25" s="54" t="str">
        <f t="shared" si="3"/>
        <v/>
      </c>
      <c r="AY25" s="103"/>
      <c r="AZ25" s="103"/>
      <c r="BA25" s="117"/>
      <c r="BB25" s="77"/>
      <c r="BC25" s="118" t="str">
        <f t="shared" si="4"/>
        <v/>
      </c>
      <c r="BD25" s="103"/>
      <c r="BE25" s="45"/>
      <c r="BF25" s="108"/>
      <c r="BG25" s="108"/>
      <c r="BH25" s="108"/>
      <c r="BI25" s="42"/>
      <c r="BJ25" s="43"/>
      <c r="BK25" s="134"/>
      <c r="BL25" s="135"/>
      <c r="BM25" s="135"/>
      <c r="BN25" s="135" t="str">
        <f t="shared" si="1"/>
        <v>NG</v>
      </c>
      <c r="BO25" s="65"/>
      <c r="BP25" s="43"/>
      <c r="BQ25" s="45"/>
      <c r="BR25" s="43"/>
      <c r="BS25" s="44"/>
      <c r="BT25" s="44"/>
      <c r="BU25" s="44"/>
      <c r="BV25" s="44"/>
      <c r="BW25" s="80"/>
      <c r="BX25" s="166"/>
      <c r="BY25" s="167"/>
      <c r="BZ25" s="167"/>
      <c r="CA25" s="167"/>
      <c r="CB25" s="167"/>
      <c r="CC25" s="168"/>
      <c r="CD25" s="37" t="str">
        <f t="shared" si="2"/>
        <v/>
      </c>
    </row>
    <row r="26" spans="1:94" s="55" customFormat="1" ht="66.75" customHeight="1">
      <c r="A26" s="40">
        <v>4</v>
      </c>
      <c r="B26" s="41"/>
      <c r="C26" s="41"/>
      <c r="D26" s="105"/>
      <c r="E26" s="42"/>
      <c r="F26" s="42"/>
      <c r="G26" s="43"/>
      <c r="H26" s="44"/>
      <c r="I26" s="44"/>
      <c r="J26" s="44"/>
      <c r="K26" s="44"/>
      <c r="L26" s="45"/>
      <c r="M26" s="44"/>
      <c r="N26" s="44"/>
      <c r="O26" s="48"/>
      <c r="P26" s="50"/>
      <c r="Q26" s="50"/>
      <c r="R26" s="50"/>
      <c r="S26" s="50"/>
      <c r="T26" s="126"/>
      <c r="U26" s="43"/>
      <c r="V26" s="44"/>
      <c r="W26" s="44"/>
      <c r="X26" s="44"/>
      <c r="Y26" s="44"/>
      <c r="Z26" s="45"/>
      <c r="AA26" s="42"/>
      <c r="AB26" s="46"/>
      <c r="AC26" s="47" t="str">
        <f t="shared" si="0"/>
        <v/>
      </c>
      <c r="AD26" s="77"/>
      <c r="AE26" s="78"/>
      <c r="AF26" s="119"/>
      <c r="AG26" s="44"/>
      <c r="AH26" s="48"/>
      <c r="AI26" s="50"/>
      <c r="AJ26" s="49"/>
      <c r="AK26" s="50"/>
      <c r="AL26" s="50"/>
      <c r="AM26" s="50"/>
      <c r="AN26" s="50"/>
      <c r="AO26" s="50"/>
      <c r="AP26" s="50"/>
      <c r="AQ26" s="51"/>
      <c r="AR26" s="112"/>
      <c r="AS26" s="103"/>
      <c r="AT26" s="113"/>
      <c r="AU26" s="52"/>
      <c r="AV26" s="53"/>
      <c r="AW26" s="44"/>
      <c r="AX26" s="54" t="str">
        <f t="shared" si="3"/>
        <v/>
      </c>
      <c r="AY26" s="103"/>
      <c r="AZ26" s="103"/>
      <c r="BA26" s="117"/>
      <c r="BB26" s="77"/>
      <c r="BC26" s="118" t="str">
        <f t="shared" si="4"/>
        <v/>
      </c>
      <c r="BD26" s="103"/>
      <c r="BE26" s="45"/>
      <c r="BF26" s="108"/>
      <c r="BG26" s="108"/>
      <c r="BH26" s="108"/>
      <c r="BI26" s="42"/>
      <c r="BJ26" s="43"/>
      <c r="BK26" s="134"/>
      <c r="BL26" s="135"/>
      <c r="BM26" s="135"/>
      <c r="BN26" s="135" t="str">
        <f t="shared" si="1"/>
        <v>NG</v>
      </c>
      <c r="BO26" s="65"/>
      <c r="BP26" s="43"/>
      <c r="BQ26" s="45"/>
      <c r="BR26" s="43"/>
      <c r="BS26" s="44"/>
      <c r="BT26" s="44"/>
      <c r="BU26" s="44"/>
      <c r="BV26" s="44"/>
      <c r="BW26" s="80"/>
      <c r="BX26" s="166"/>
      <c r="BY26" s="167"/>
      <c r="BZ26" s="167"/>
      <c r="CA26" s="167"/>
      <c r="CB26" s="167"/>
      <c r="CC26" s="168"/>
      <c r="CD26" s="37" t="str">
        <f t="shared" si="2"/>
        <v/>
      </c>
    </row>
    <row r="27" spans="1:94" s="55" customFormat="1" ht="66.75" customHeight="1">
      <c r="A27" s="40">
        <v>5</v>
      </c>
      <c r="B27" s="41"/>
      <c r="C27" s="41"/>
      <c r="D27" s="105"/>
      <c r="E27" s="42"/>
      <c r="F27" s="42"/>
      <c r="G27" s="43"/>
      <c r="H27" s="44"/>
      <c r="I27" s="44"/>
      <c r="J27" s="44"/>
      <c r="K27" s="44"/>
      <c r="L27" s="45"/>
      <c r="M27" s="44"/>
      <c r="N27" s="44"/>
      <c r="O27" s="48"/>
      <c r="P27" s="50"/>
      <c r="Q27" s="50"/>
      <c r="R27" s="50"/>
      <c r="S27" s="50"/>
      <c r="T27" s="126"/>
      <c r="U27" s="43"/>
      <c r="V27" s="44"/>
      <c r="W27" s="44"/>
      <c r="X27" s="44"/>
      <c r="Y27" s="44"/>
      <c r="Z27" s="45"/>
      <c r="AA27" s="42"/>
      <c r="AB27" s="46"/>
      <c r="AC27" s="47" t="str">
        <f t="shared" si="0"/>
        <v/>
      </c>
      <c r="AD27" s="77"/>
      <c r="AE27" s="78"/>
      <c r="AF27" s="119"/>
      <c r="AG27" s="44"/>
      <c r="AH27" s="48"/>
      <c r="AI27" s="50"/>
      <c r="AJ27" s="49"/>
      <c r="AK27" s="50"/>
      <c r="AL27" s="50"/>
      <c r="AM27" s="50"/>
      <c r="AN27" s="50"/>
      <c r="AO27" s="50"/>
      <c r="AP27" s="50"/>
      <c r="AQ27" s="51"/>
      <c r="AR27" s="112"/>
      <c r="AS27" s="103"/>
      <c r="AT27" s="113"/>
      <c r="AU27" s="52"/>
      <c r="AV27" s="53"/>
      <c r="AW27" s="44"/>
      <c r="AX27" s="54" t="str">
        <f t="shared" si="3"/>
        <v/>
      </c>
      <c r="AY27" s="103"/>
      <c r="AZ27" s="103"/>
      <c r="BA27" s="117"/>
      <c r="BB27" s="77"/>
      <c r="BC27" s="118" t="str">
        <f t="shared" si="4"/>
        <v/>
      </c>
      <c r="BD27" s="103"/>
      <c r="BE27" s="45"/>
      <c r="BF27" s="108"/>
      <c r="BG27" s="108"/>
      <c r="BH27" s="108"/>
      <c r="BI27" s="42"/>
      <c r="BJ27" s="43"/>
      <c r="BK27" s="134"/>
      <c r="BL27" s="135"/>
      <c r="BM27" s="135"/>
      <c r="BN27" s="135" t="str">
        <f t="shared" si="1"/>
        <v>NG</v>
      </c>
      <c r="BO27" s="65"/>
      <c r="BP27" s="43"/>
      <c r="BQ27" s="45"/>
      <c r="BR27" s="43"/>
      <c r="BS27" s="44"/>
      <c r="BT27" s="44"/>
      <c r="BU27" s="44"/>
      <c r="BV27" s="44"/>
      <c r="BW27" s="80"/>
      <c r="BX27" s="166"/>
      <c r="BY27" s="167"/>
      <c r="BZ27" s="167"/>
      <c r="CA27" s="167"/>
      <c r="CB27" s="167"/>
      <c r="CC27" s="168"/>
      <c r="CD27" s="37" t="str">
        <f t="shared" si="2"/>
        <v/>
      </c>
    </row>
    <row r="28" spans="1:94" s="55" customFormat="1" ht="66.75" customHeight="1">
      <c r="A28" s="40">
        <v>6</v>
      </c>
      <c r="B28" s="41"/>
      <c r="C28" s="41"/>
      <c r="D28" s="105"/>
      <c r="E28" s="42"/>
      <c r="F28" s="42"/>
      <c r="G28" s="43"/>
      <c r="H28" s="44"/>
      <c r="I28" s="44"/>
      <c r="J28" s="44"/>
      <c r="K28" s="44"/>
      <c r="L28" s="45"/>
      <c r="M28" s="44"/>
      <c r="N28" s="44"/>
      <c r="O28" s="48"/>
      <c r="P28" s="50"/>
      <c r="Q28" s="50"/>
      <c r="R28" s="50"/>
      <c r="S28" s="50"/>
      <c r="T28" s="126"/>
      <c r="U28" s="43"/>
      <c r="V28" s="44"/>
      <c r="W28" s="44"/>
      <c r="X28" s="44"/>
      <c r="Y28" s="44"/>
      <c r="Z28" s="45"/>
      <c r="AA28" s="42"/>
      <c r="AB28" s="46"/>
      <c r="AC28" s="47" t="str">
        <f t="shared" si="0"/>
        <v/>
      </c>
      <c r="AD28" s="77"/>
      <c r="AE28" s="78"/>
      <c r="AF28" s="119"/>
      <c r="AG28" s="44"/>
      <c r="AH28" s="48"/>
      <c r="AI28" s="50"/>
      <c r="AJ28" s="49"/>
      <c r="AK28" s="50"/>
      <c r="AL28" s="50"/>
      <c r="AM28" s="50"/>
      <c r="AN28" s="50"/>
      <c r="AO28" s="50"/>
      <c r="AP28" s="50"/>
      <c r="AQ28" s="51"/>
      <c r="AR28" s="112"/>
      <c r="AS28" s="103"/>
      <c r="AT28" s="113"/>
      <c r="AU28" s="52"/>
      <c r="AV28" s="53"/>
      <c r="AW28" s="44"/>
      <c r="AX28" s="54" t="str">
        <f t="shared" si="3"/>
        <v/>
      </c>
      <c r="AY28" s="103"/>
      <c r="AZ28" s="103"/>
      <c r="BA28" s="117"/>
      <c r="BB28" s="77"/>
      <c r="BC28" s="118" t="str">
        <f t="shared" si="4"/>
        <v/>
      </c>
      <c r="BD28" s="103"/>
      <c r="BE28" s="45"/>
      <c r="BF28" s="108"/>
      <c r="BG28" s="108"/>
      <c r="BH28" s="108"/>
      <c r="BI28" s="42"/>
      <c r="BJ28" s="43"/>
      <c r="BK28" s="134"/>
      <c r="BL28" s="135"/>
      <c r="BM28" s="135"/>
      <c r="BN28" s="135" t="str">
        <f t="shared" si="1"/>
        <v>NG</v>
      </c>
      <c r="BO28" s="65"/>
      <c r="BP28" s="43"/>
      <c r="BQ28" s="45"/>
      <c r="BR28" s="43"/>
      <c r="BS28" s="44"/>
      <c r="BT28" s="44"/>
      <c r="BU28" s="44"/>
      <c r="BV28" s="44"/>
      <c r="BW28" s="80"/>
      <c r="BX28" s="166"/>
      <c r="BY28" s="167"/>
      <c r="BZ28" s="167"/>
      <c r="CA28" s="167"/>
      <c r="CB28" s="167"/>
      <c r="CC28" s="168"/>
      <c r="CD28" s="37" t="str">
        <f t="shared" si="2"/>
        <v/>
      </c>
    </row>
    <row r="29" spans="1:94" s="55" customFormat="1" ht="66.75" customHeight="1">
      <c r="A29" s="40">
        <v>7</v>
      </c>
      <c r="B29" s="41"/>
      <c r="C29" s="41"/>
      <c r="D29" s="105"/>
      <c r="E29" s="42"/>
      <c r="F29" s="42"/>
      <c r="G29" s="43"/>
      <c r="H29" s="44"/>
      <c r="I29" s="44"/>
      <c r="J29" s="44"/>
      <c r="K29" s="44"/>
      <c r="L29" s="45"/>
      <c r="M29" s="44"/>
      <c r="N29" s="44"/>
      <c r="O29" s="48"/>
      <c r="P29" s="50"/>
      <c r="Q29" s="50"/>
      <c r="R29" s="50"/>
      <c r="S29" s="50"/>
      <c r="T29" s="126"/>
      <c r="U29" s="43"/>
      <c r="V29" s="44"/>
      <c r="W29" s="44"/>
      <c r="X29" s="44"/>
      <c r="Y29" s="44"/>
      <c r="Z29" s="45"/>
      <c r="AA29" s="42"/>
      <c r="AB29" s="46"/>
      <c r="AC29" s="47" t="str">
        <f t="shared" si="0"/>
        <v/>
      </c>
      <c r="AD29" s="77"/>
      <c r="AE29" s="78"/>
      <c r="AF29" s="119"/>
      <c r="AG29" s="44"/>
      <c r="AH29" s="48"/>
      <c r="AI29" s="50"/>
      <c r="AJ29" s="49"/>
      <c r="AK29" s="50"/>
      <c r="AL29" s="50"/>
      <c r="AM29" s="50"/>
      <c r="AN29" s="50"/>
      <c r="AO29" s="50"/>
      <c r="AP29" s="50"/>
      <c r="AQ29" s="51"/>
      <c r="AR29" s="112"/>
      <c r="AS29" s="103"/>
      <c r="AT29" s="113"/>
      <c r="AU29" s="52"/>
      <c r="AV29" s="53"/>
      <c r="AW29" s="44"/>
      <c r="AX29" s="54" t="str">
        <f t="shared" si="3"/>
        <v/>
      </c>
      <c r="AY29" s="103"/>
      <c r="AZ29" s="103"/>
      <c r="BA29" s="117"/>
      <c r="BB29" s="77"/>
      <c r="BC29" s="118" t="str">
        <f t="shared" si="4"/>
        <v/>
      </c>
      <c r="BD29" s="103"/>
      <c r="BE29" s="45"/>
      <c r="BF29" s="108"/>
      <c r="BG29" s="108"/>
      <c r="BH29" s="108"/>
      <c r="BI29" s="42"/>
      <c r="BJ29" s="43"/>
      <c r="BK29" s="134"/>
      <c r="BL29" s="135"/>
      <c r="BM29" s="135"/>
      <c r="BN29" s="135" t="str">
        <f t="shared" si="1"/>
        <v>NG</v>
      </c>
      <c r="BO29" s="65"/>
      <c r="BP29" s="43"/>
      <c r="BQ29" s="45"/>
      <c r="BR29" s="43"/>
      <c r="BS29" s="44"/>
      <c r="BT29" s="44"/>
      <c r="BU29" s="44"/>
      <c r="BV29" s="44"/>
      <c r="BW29" s="80"/>
      <c r="BX29" s="166"/>
      <c r="BY29" s="167"/>
      <c r="BZ29" s="167"/>
      <c r="CA29" s="167"/>
      <c r="CB29" s="167"/>
      <c r="CC29" s="168"/>
      <c r="CD29" s="37" t="str">
        <f t="shared" si="2"/>
        <v/>
      </c>
    </row>
    <row r="30" spans="1:94" s="55" customFormat="1" ht="66.75" customHeight="1">
      <c r="A30" s="40">
        <v>8</v>
      </c>
      <c r="B30" s="41"/>
      <c r="C30" s="41"/>
      <c r="D30" s="105"/>
      <c r="E30" s="42"/>
      <c r="F30" s="42"/>
      <c r="G30" s="43"/>
      <c r="H30" s="44"/>
      <c r="I30" s="44"/>
      <c r="J30" s="44"/>
      <c r="K30" s="44"/>
      <c r="L30" s="45"/>
      <c r="M30" s="44"/>
      <c r="N30" s="44"/>
      <c r="O30" s="48"/>
      <c r="P30" s="50"/>
      <c r="Q30" s="50"/>
      <c r="R30" s="50"/>
      <c r="S30" s="50"/>
      <c r="T30" s="126"/>
      <c r="U30" s="43"/>
      <c r="V30" s="44"/>
      <c r="W30" s="44"/>
      <c r="X30" s="44"/>
      <c r="Y30" s="44"/>
      <c r="Z30" s="45"/>
      <c r="AA30" s="42"/>
      <c r="AB30" s="46"/>
      <c r="AC30" s="47" t="str">
        <f t="shared" si="0"/>
        <v/>
      </c>
      <c r="AD30" s="77"/>
      <c r="AE30" s="78"/>
      <c r="AF30" s="119"/>
      <c r="AG30" s="44"/>
      <c r="AH30" s="48"/>
      <c r="AI30" s="50"/>
      <c r="AJ30" s="49"/>
      <c r="AK30" s="50"/>
      <c r="AL30" s="50"/>
      <c r="AM30" s="50"/>
      <c r="AN30" s="50"/>
      <c r="AO30" s="50"/>
      <c r="AP30" s="50"/>
      <c r="AQ30" s="51"/>
      <c r="AR30" s="112"/>
      <c r="AS30" s="103"/>
      <c r="AT30" s="113"/>
      <c r="AU30" s="52"/>
      <c r="AV30" s="53"/>
      <c r="AW30" s="44"/>
      <c r="AX30" s="54" t="str">
        <f t="shared" si="3"/>
        <v/>
      </c>
      <c r="AY30" s="103"/>
      <c r="AZ30" s="103"/>
      <c r="BA30" s="117"/>
      <c r="BB30" s="77"/>
      <c r="BC30" s="118" t="str">
        <f t="shared" si="4"/>
        <v/>
      </c>
      <c r="BD30" s="103"/>
      <c r="BE30" s="45"/>
      <c r="BF30" s="108"/>
      <c r="BG30" s="108"/>
      <c r="BH30" s="108"/>
      <c r="BI30" s="42"/>
      <c r="BJ30" s="43"/>
      <c r="BK30" s="134"/>
      <c r="BL30" s="135"/>
      <c r="BM30" s="135"/>
      <c r="BN30" s="135" t="str">
        <f t="shared" si="1"/>
        <v>NG</v>
      </c>
      <c r="BO30" s="65"/>
      <c r="BP30" s="43"/>
      <c r="BQ30" s="45"/>
      <c r="BR30" s="43"/>
      <c r="BS30" s="44"/>
      <c r="BT30" s="44"/>
      <c r="BU30" s="44"/>
      <c r="BV30" s="44"/>
      <c r="BW30" s="80"/>
      <c r="BX30" s="166"/>
      <c r="BY30" s="167"/>
      <c r="BZ30" s="167"/>
      <c r="CA30" s="167"/>
      <c r="CB30" s="167"/>
      <c r="CC30" s="168"/>
      <c r="CD30" s="37" t="str">
        <f t="shared" si="2"/>
        <v/>
      </c>
    </row>
    <row r="31" spans="1:94" s="55" customFormat="1" ht="66.75" customHeight="1">
      <c r="A31" s="40">
        <v>9</v>
      </c>
      <c r="B31" s="41"/>
      <c r="C31" s="41"/>
      <c r="D31" s="105"/>
      <c r="E31" s="42"/>
      <c r="F31" s="42"/>
      <c r="G31" s="43"/>
      <c r="H31" s="44"/>
      <c r="I31" s="44"/>
      <c r="J31" s="44"/>
      <c r="K31" s="44"/>
      <c r="L31" s="45"/>
      <c r="M31" s="44"/>
      <c r="N31" s="44"/>
      <c r="O31" s="48"/>
      <c r="P31" s="50"/>
      <c r="Q31" s="50"/>
      <c r="R31" s="50"/>
      <c r="S31" s="50"/>
      <c r="T31" s="126"/>
      <c r="U31" s="43"/>
      <c r="V31" s="44"/>
      <c r="W31" s="44"/>
      <c r="X31" s="44"/>
      <c r="Y31" s="44"/>
      <c r="Z31" s="45"/>
      <c r="AA31" s="42"/>
      <c r="AB31" s="46"/>
      <c r="AC31" s="47" t="str">
        <f t="shared" si="0"/>
        <v/>
      </c>
      <c r="AD31" s="77"/>
      <c r="AE31" s="78"/>
      <c r="AF31" s="119"/>
      <c r="AG31" s="44"/>
      <c r="AH31" s="48"/>
      <c r="AI31" s="50"/>
      <c r="AJ31" s="49"/>
      <c r="AK31" s="50"/>
      <c r="AL31" s="50"/>
      <c r="AM31" s="50"/>
      <c r="AN31" s="50"/>
      <c r="AO31" s="50"/>
      <c r="AP31" s="50"/>
      <c r="AQ31" s="51"/>
      <c r="AR31" s="112"/>
      <c r="AS31" s="103"/>
      <c r="AT31" s="113"/>
      <c r="AU31" s="52"/>
      <c r="AV31" s="53"/>
      <c r="AW31" s="44"/>
      <c r="AX31" s="54" t="str">
        <f t="shared" si="3"/>
        <v/>
      </c>
      <c r="AY31" s="103"/>
      <c r="AZ31" s="103"/>
      <c r="BA31" s="117"/>
      <c r="BB31" s="77"/>
      <c r="BC31" s="118" t="str">
        <f t="shared" si="4"/>
        <v/>
      </c>
      <c r="BD31" s="103"/>
      <c r="BE31" s="45"/>
      <c r="BF31" s="108"/>
      <c r="BG31" s="108"/>
      <c r="BH31" s="108"/>
      <c r="BI31" s="42"/>
      <c r="BJ31" s="43"/>
      <c r="BK31" s="134"/>
      <c r="BL31" s="135"/>
      <c r="BM31" s="135"/>
      <c r="BN31" s="135" t="str">
        <f t="shared" si="1"/>
        <v>NG</v>
      </c>
      <c r="BO31" s="65"/>
      <c r="BP31" s="43"/>
      <c r="BQ31" s="45"/>
      <c r="BR31" s="43"/>
      <c r="BS31" s="44"/>
      <c r="BT31" s="44"/>
      <c r="BU31" s="44"/>
      <c r="BV31" s="44"/>
      <c r="BW31" s="80"/>
      <c r="BX31" s="166"/>
      <c r="BY31" s="167"/>
      <c r="BZ31" s="167"/>
      <c r="CA31" s="167"/>
      <c r="CB31" s="167"/>
      <c r="CC31" s="168"/>
      <c r="CD31" s="37" t="str">
        <f t="shared" si="2"/>
        <v/>
      </c>
    </row>
    <row r="32" spans="1:94" s="55" customFormat="1" ht="66.75" customHeight="1">
      <c r="A32" s="40">
        <v>10</v>
      </c>
      <c r="B32" s="41"/>
      <c r="C32" s="41"/>
      <c r="D32" s="105"/>
      <c r="E32" s="42"/>
      <c r="F32" s="42"/>
      <c r="G32" s="43"/>
      <c r="H32" s="44"/>
      <c r="I32" s="44"/>
      <c r="J32" s="44"/>
      <c r="K32" s="44"/>
      <c r="L32" s="45"/>
      <c r="M32" s="44"/>
      <c r="N32" s="44"/>
      <c r="O32" s="48"/>
      <c r="P32" s="50"/>
      <c r="Q32" s="50"/>
      <c r="R32" s="50"/>
      <c r="S32" s="50"/>
      <c r="T32" s="126"/>
      <c r="U32" s="43"/>
      <c r="V32" s="44"/>
      <c r="W32" s="44"/>
      <c r="X32" s="44"/>
      <c r="Y32" s="44"/>
      <c r="Z32" s="45"/>
      <c r="AA32" s="42"/>
      <c r="AB32" s="46"/>
      <c r="AC32" s="47" t="str">
        <f t="shared" si="0"/>
        <v/>
      </c>
      <c r="AD32" s="77"/>
      <c r="AE32" s="78"/>
      <c r="AF32" s="119"/>
      <c r="AG32" s="44"/>
      <c r="AH32" s="48"/>
      <c r="AI32" s="50"/>
      <c r="AJ32" s="49"/>
      <c r="AK32" s="50"/>
      <c r="AL32" s="50"/>
      <c r="AM32" s="50"/>
      <c r="AN32" s="50"/>
      <c r="AO32" s="50"/>
      <c r="AP32" s="50"/>
      <c r="AQ32" s="51"/>
      <c r="AR32" s="112"/>
      <c r="AS32" s="103"/>
      <c r="AT32" s="113"/>
      <c r="AU32" s="52"/>
      <c r="AV32" s="53"/>
      <c r="AW32" s="44"/>
      <c r="AX32" s="54" t="str">
        <f t="shared" si="3"/>
        <v/>
      </c>
      <c r="AY32" s="103"/>
      <c r="AZ32" s="103"/>
      <c r="BA32" s="117"/>
      <c r="BB32" s="77"/>
      <c r="BC32" s="118" t="str">
        <f t="shared" si="4"/>
        <v/>
      </c>
      <c r="BD32" s="103"/>
      <c r="BE32" s="45"/>
      <c r="BF32" s="108"/>
      <c r="BG32" s="108"/>
      <c r="BH32" s="108"/>
      <c r="BI32" s="42"/>
      <c r="BJ32" s="43"/>
      <c r="BK32" s="134"/>
      <c r="BL32" s="135"/>
      <c r="BM32" s="135"/>
      <c r="BN32" s="135" t="str">
        <f t="shared" si="1"/>
        <v>NG</v>
      </c>
      <c r="BO32" s="65"/>
      <c r="BP32" s="43"/>
      <c r="BQ32" s="45"/>
      <c r="BR32" s="43"/>
      <c r="BS32" s="44"/>
      <c r="BT32" s="44"/>
      <c r="BU32" s="44"/>
      <c r="BV32" s="44"/>
      <c r="BW32" s="80"/>
      <c r="BX32" s="166"/>
      <c r="BY32" s="167"/>
      <c r="BZ32" s="167"/>
      <c r="CA32" s="167"/>
      <c r="CB32" s="167"/>
      <c r="CC32" s="168"/>
      <c r="CD32" s="37" t="str">
        <f t="shared" si="2"/>
        <v/>
      </c>
    </row>
    <row r="33" spans="1:82" s="55" customFormat="1" ht="66.75" customHeight="1">
      <c r="A33" s="40">
        <v>11</v>
      </c>
      <c r="B33" s="41"/>
      <c r="C33" s="41"/>
      <c r="D33" s="105"/>
      <c r="E33" s="42"/>
      <c r="F33" s="42"/>
      <c r="G33" s="43"/>
      <c r="H33" s="44"/>
      <c r="I33" s="44"/>
      <c r="J33" s="44"/>
      <c r="K33" s="44"/>
      <c r="L33" s="45"/>
      <c r="M33" s="44"/>
      <c r="N33" s="44"/>
      <c r="O33" s="48"/>
      <c r="P33" s="50"/>
      <c r="Q33" s="50"/>
      <c r="R33" s="50"/>
      <c r="S33" s="50"/>
      <c r="T33" s="126"/>
      <c r="U33" s="43"/>
      <c r="V33" s="44"/>
      <c r="W33" s="44"/>
      <c r="X33" s="44"/>
      <c r="Y33" s="44"/>
      <c r="Z33" s="45"/>
      <c r="AA33" s="42"/>
      <c r="AB33" s="46"/>
      <c r="AC33" s="47" t="str">
        <f t="shared" si="0"/>
        <v/>
      </c>
      <c r="AD33" s="77"/>
      <c r="AE33" s="78"/>
      <c r="AF33" s="119"/>
      <c r="AG33" s="44"/>
      <c r="AH33" s="48"/>
      <c r="AI33" s="50"/>
      <c r="AJ33" s="49"/>
      <c r="AK33" s="50"/>
      <c r="AL33" s="50"/>
      <c r="AM33" s="50"/>
      <c r="AN33" s="50"/>
      <c r="AO33" s="50"/>
      <c r="AP33" s="50"/>
      <c r="AQ33" s="51"/>
      <c r="AR33" s="112"/>
      <c r="AS33" s="103"/>
      <c r="AT33" s="113"/>
      <c r="AU33" s="52"/>
      <c r="AV33" s="53"/>
      <c r="AW33" s="44"/>
      <c r="AX33" s="54" t="str">
        <f t="shared" si="3"/>
        <v/>
      </c>
      <c r="AY33" s="103"/>
      <c r="AZ33" s="103"/>
      <c r="BA33" s="117"/>
      <c r="BB33" s="77"/>
      <c r="BC33" s="118" t="str">
        <f t="shared" si="4"/>
        <v/>
      </c>
      <c r="BD33" s="103"/>
      <c r="BE33" s="45"/>
      <c r="BF33" s="108"/>
      <c r="BG33" s="108"/>
      <c r="BH33" s="108"/>
      <c r="BI33" s="42"/>
      <c r="BJ33" s="43"/>
      <c r="BK33" s="134"/>
      <c r="BL33" s="135"/>
      <c r="BM33" s="135"/>
      <c r="BN33" s="135" t="str">
        <f t="shared" si="1"/>
        <v>NG</v>
      </c>
      <c r="BO33" s="65"/>
      <c r="BP33" s="43"/>
      <c r="BQ33" s="45"/>
      <c r="BR33" s="43"/>
      <c r="BS33" s="44"/>
      <c r="BT33" s="44"/>
      <c r="BU33" s="44"/>
      <c r="BV33" s="44"/>
      <c r="BW33" s="80"/>
      <c r="BX33" s="166"/>
      <c r="BY33" s="167"/>
      <c r="BZ33" s="167"/>
      <c r="CA33" s="167"/>
      <c r="CB33" s="167"/>
      <c r="CC33" s="168"/>
      <c r="CD33" s="37" t="str">
        <f t="shared" si="2"/>
        <v/>
      </c>
    </row>
    <row r="34" spans="1:82" s="55" customFormat="1" ht="66.75" customHeight="1">
      <c r="A34" s="40">
        <v>12</v>
      </c>
      <c r="B34" s="41"/>
      <c r="C34" s="41"/>
      <c r="D34" s="105"/>
      <c r="E34" s="42"/>
      <c r="F34" s="42"/>
      <c r="G34" s="43"/>
      <c r="H34" s="44"/>
      <c r="I34" s="44"/>
      <c r="J34" s="44"/>
      <c r="K34" s="44"/>
      <c r="L34" s="45"/>
      <c r="M34" s="44"/>
      <c r="N34" s="44"/>
      <c r="O34" s="48"/>
      <c r="P34" s="50"/>
      <c r="Q34" s="50"/>
      <c r="R34" s="50"/>
      <c r="S34" s="50"/>
      <c r="T34" s="126"/>
      <c r="U34" s="43"/>
      <c r="V34" s="44"/>
      <c r="W34" s="44"/>
      <c r="X34" s="44"/>
      <c r="Y34" s="44"/>
      <c r="Z34" s="45"/>
      <c r="AA34" s="42"/>
      <c r="AB34" s="46"/>
      <c r="AC34" s="47" t="str">
        <f t="shared" si="0"/>
        <v/>
      </c>
      <c r="AD34" s="77"/>
      <c r="AE34" s="78"/>
      <c r="AF34" s="119"/>
      <c r="AG34" s="44"/>
      <c r="AH34" s="48"/>
      <c r="AI34" s="50"/>
      <c r="AJ34" s="49"/>
      <c r="AK34" s="50"/>
      <c r="AL34" s="50"/>
      <c r="AM34" s="50"/>
      <c r="AN34" s="50"/>
      <c r="AO34" s="50"/>
      <c r="AP34" s="50"/>
      <c r="AQ34" s="51"/>
      <c r="AR34" s="112"/>
      <c r="AS34" s="103"/>
      <c r="AT34" s="113"/>
      <c r="AU34" s="52"/>
      <c r="AV34" s="53"/>
      <c r="AW34" s="44"/>
      <c r="AX34" s="54" t="str">
        <f t="shared" si="3"/>
        <v/>
      </c>
      <c r="AY34" s="103"/>
      <c r="AZ34" s="103"/>
      <c r="BA34" s="117"/>
      <c r="BB34" s="77"/>
      <c r="BC34" s="118" t="str">
        <f t="shared" si="4"/>
        <v/>
      </c>
      <c r="BD34" s="103"/>
      <c r="BE34" s="45"/>
      <c r="BF34" s="108"/>
      <c r="BG34" s="108"/>
      <c r="BH34" s="108"/>
      <c r="BI34" s="42"/>
      <c r="BJ34" s="43"/>
      <c r="BK34" s="134"/>
      <c r="BL34" s="135"/>
      <c r="BM34" s="135"/>
      <c r="BN34" s="135" t="str">
        <f t="shared" si="1"/>
        <v>NG</v>
      </c>
      <c r="BO34" s="65"/>
      <c r="BP34" s="43"/>
      <c r="BQ34" s="45"/>
      <c r="BR34" s="43"/>
      <c r="BS34" s="44"/>
      <c r="BT34" s="44"/>
      <c r="BU34" s="44"/>
      <c r="BV34" s="44"/>
      <c r="BW34" s="80"/>
      <c r="BX34" s="166"/>
      <c r="BY34" s="167"/>
      <c r="BZ34" s="167"/>
      <c r="CA34" s="167"/>
      <c r="CB34" s="167"/>
      <c r="CC34" s="168"/>
      <c r="CD34" s="37" t="str">
        <f t="shared" si="2"/>
        <v/>
      </c>
    </row>
    <row r="35" spans="1:82" s="55" customFormat="1" ht="66.75" customHeight="1">
      <c r="A35" s="40">
        <v>13</v>
      </c>
      <c r="B35" s="41"/>
      <c r="C35" s="41"/>
      <c r="D35" s="105"/>
      <c r="E35" s="42"/>
      <c r="F35" s="42"/>
      <c r="G35" s="43"/>
      <c r="H35" s="44"/>
      <c r="I35" s="44"/>
      <c r="J35" s="44"/>
      <c r="K35" s="44"/>
      <c r="L35" s="45"/>
      <c r="M35" s="44"/>
      <c r="N35" s="44"/>
      <c r="O35" s="48"/>
      <c r="P35" s="50"/>
      <c r="Q35" s="50"/>
      <c r="R35" s="50"/>
      <c r="S35" s="50"/>
      <c r="T35" s="126"/>
      <c r="U35" s="43"/>
      <c r="V35" s="44"/>
      <c r="W35" s="44"/>
      <c r="X35" s="44"/>
      <c r="Y35" s="44"/>
      <c r="Z35" s="45"/>
      <c r="AA35" s="42"/>
      <c r="AB35" s="46"/>
      <c r="AC35" s="47" t="str">
        <f t="shared" si="0"/>
        <v/>
      </c>
      <c r="AD35" s="77"/>
      <c r="AE35" s="78"/>
      <c r="AF35" s="119"/>
      <c r="AG35" s="44"/>
      <c r="AH35" s="48"/>
      <c r="AI35" s="50"/>
      <c r="AJ35" s="49"/>
      <c r="AK35" s="50"/>
      <c r="AL35" s="50"/>
      <c r="AM35" s="50"/>
      <c r="AN35" s="50"/>
      <c r="AO35" s="50"/>
      <c r="AP35" s="50"/>
      <c r="AQ35" s="51"/>
      <c r="AR35" s="112"/>
      <c r="AS35" s="103"/>
      <c r="AT35" s="113"/>
      <c r="AU35" s="52"/>
      <c r="AV35" s="53"/>
      <c r="AW35" s="44"/>
      <c r="AX35" s="54" t="str">
        <f t="shared" si="3"/>
        <v/>
      </c>
      <c r="AY35" s="103"/>
      <c r="AZ35" s="103"/>
      <c r="BA35" s="117"/>
      <c r="BB35" s="77"/>
      <c r="BC35" s="118" t="str">
        <f t="shared" si="4"/>
        <v/>
      </c>
      <c r="BD35" s="103"/>
      <c r="BE35" s="45"/>
      <c r="BF35" s="108"/>
      <c r="BG35" s="108"/>
      <c r="BH35" s="108"/>
      <c r="BI35" s="42"/>
      <c r="BJ35" s="43"/>
      <c r="BK35" s="134"/>
      <c r="BL35" s="135"/>
      <c r="BM35" s="135"/>
      <c r="BN35" s="135" t="str">
        <f t="shared" si="1"/>
        <v>NG</v>
      </c>
      <c r="BO35" s="65"/>
      <c r="BP35" s="43"/>
      <c r="BQ35" s="45"/>
      <c r="BR35" s="43"/>
      <c r="BS35" s="44"/>
      <c r="BT35" s="44"/>
      <c r="BU35" s="44"/>
      <c r="BV35" s="44"/>
      <c r="BW35" s="80"/>
      <c r="BX35" s="166"/>
      <c r="BY35" s="167"/>
      <c r="BZ35" s="167"/>
      <c r="CA35" s="167"/>
      <c r="CB35" s="167"/>
      <c r="CC35" s="168"/>
      <c r="CD35" s="37" t="str">
        <f t="shared" si="2"/>
        <v/>
      </c>
    </row>
    <row r="36" spans="1:82" s="55" customFormat="1" ht="66.75" customHeight="1">
      <c r="A36" s="40">
        <v>14</v>
      </c>
      <c r="B36" s="41"/>
      <c r="C36" s="41"/>
      <c r="D36" s="105"/>
      <c r="E36" s="42"/>
      <c r="F36" s="42"/>
      <c r="G36" s="43"/>
      <c r="H36" s="44"/>
      <c r="I36" s="44"/>
      <c r="J36" s="44"/>
      <c r="K36" s="44"/>
      <c r="L36" s="45"/>
      <c r="M36" s="44"/>
      <c r="N36" s="44"/>
      <c r="O36" s="48"/>
      <c r="P36" s="50"/>
      <c r="Q36" s="50"/>
      <c r="R36" s="50"/>
      <c r="S36" s="50"/>
      <c r="T36" s="126"/>
      <c r="U36" s="43"/>
      <c r="V36" s="44"/>
      <c r="W36" s="44"/>
      <c r="X36" s="44"/>
      <c r="Y36" s="44"/>
      <c r="Z36" s="45"/>
      <c r="AA36" s="42"/>
      <c r="AB36" s="46"/>
      <c r="AC36" s="47" t="str">
        <f t="shared" si="0"/>
        <v/>
      </c>
      <c r="AD36" s="77"/>
      <c r="AE36" s="78"/>
      <c r="AF36" s="119"/>
      <c r="AG36" s="44"/>
      <c r="AH36" s="48"/>
      <c r="AI36" s="50"/>
      <c r="AJ36" s="49"/>
      <c r="AK36" s="50"/>
      <c r="AL36" s="50"/>
      <c r="AM36" s="50"/>
      <c r="AN36" s="50"/>
      <c r="AO36" s="50"/>
      <c r="AP36" s="50"/>
      <c r="AQ36" s="51"/>
      <c r="AR36" s="112"/>
      <c r="AS36" s="103"/>
      <c r="AT36" s="113"/>
      <c r="AU36" s="52"/>
      <c r="AV36" s="53"/>
      <c r="AW36" s="44"/>
      <c r="AX36" s="54" t="str">
        <f t="shared" si="3"/>
        <v/>
      </c>
      <c r="AY36" s="103"/>
      <c r="AZ36" s="103"/>
      <c r="BA36" s="117"/>
      <c r="BB36" s="77"/>
      <c r="BC36" s="118" t="str">
        <f t="shared" si="4"/>
        <v/>
      </c>
      <c r="BD36" s="103"/>
      <c r="BE36" s="45"/>
      <c r="BF36" s="108"/>
      <c r="BG36" s="108"/>
      <c r="BH36" s="108"/>
      <c r="BI36" s="42"/>
      <c r="BJ36" s="43"/>
      <c r="BK36" s="134"/>
      <c r="BL36" s="135"/>
      <c r="BM36" s="135"/>
      <c r="BN36" s="135" t="str">
        <f t="shared" si="1"/>
        <v>NG</v>
      </c>
      <c r="BO36" s="65"/>
      <c r="BP36" s="43"/>
      <c r="BQ36" s="45"/>
      <c r="BR36" s="43"/>
      <c r="BS36" s="44"/>
      <c r="BT36" s="44"/>
      <c r="BU36" s="44"/>
      <c r="BV36" s="44"/>
      <c r="BW36" s="80"/>
      <c r="BX36" s="166"/>
      <c r="BY36" s="167"/>
      <c r="BZ36" s="167"/>
      <c r="CA36" s="167"/>
      <c r="CB36" s="167"/>
      <c r="CC36" s="168"/>
      <c r="CD36" s="37" t="str">
        <f t="shared" si="2"/>
        <v/>
      </c>
    </row>
    <row r="37" spans="1:82" s="55" customFormat="1" ht="66.75" customHeight="1">
      <c r="A37" s="40">
        <v>15</v>
      </c>
      <c r="B37" s="41"/>
      <c r="C37" s="41"/>
      <c r="D37" s="105"/>
      <c r="E37" s="42"/>
      <c r="F37" s="42"/>
      <c r="G37" s="43"/>
      <c r="H37" s="44"/>
      <c r="I37" s="44"/>
      <c r="J37" s="44"/>
      <c r="K37" s="44"/>
      <c r="L37" s="45"/>
      <c r="M37" s="44"/>
      <c r="N37" s="44"/>
      <c r="O37" s="48"/>
      <c r="P37" s="50"/>
      <c r="Q37" s="50"/>
      <c r="R37" s="50"/>
      <c r="S37" s="50"/>
      <c r="T37" s="126"/>
      <c r="U37" s="43"/>
      <c r="V37" s="44"/>
      <c r="W37" s="44"/>
      <c r="X37" s="44"/>
      <c r="Y37" s="44"/>
      <c r="Z37" s="45"/>
      <c r="AA37" s="42"/>
      <c r="AB37" s="46"/>
      <c r="AC37" s="47" t="str">
        <f t="shared" si="0"/>
        <v/>
      </c>
      <c r="AD37" s="77"/>
      <c r="AE37" s="78"/>
      <c r="AF37" s="119"/>
      <c r="AG37" s="44"/>
      <c r="AH37" s="48"/>
      <c r="AI37" s="50"/>
      <c r="AJ37" s="49"/>
      <c r="AK37" s="50"/>
      <c r="AL37" s="50"/>
      <c r="AM37" s="50"/>
      <c r="AN37" s="50"/>
      <c r="AO37" s="50"/>
      <c r="AP37" s="50"/>
      <c r="AQ37" s="51"/>
      <c r="AR37" s="112"/>
      <c r="AS37" s="103"/>
      <c r="AT37" s="113"/>
      <c r="AU37" s="52"/>
      <c r="AV37" s="53"/>
      <c r="AW37" s="44"/>
      <c r="AX37" s="54" t="str">
        <f t="shared" si="3"/>
        <v/>
      </c>
      <c r="AY37" s="103"/>
      <c r="AZ37" s="103"/>
      <c r="BA37" s="117"/>
      <c r="BB37" s="77"/>
      <c r="BC37" s="118" t="str">
        <f t="shared" si="4"/>
        <v/>
      </c>
      <c r="BD37" s="103"/>
      <c r="BE37" s="45"/>
      <c r="BF37" s="108"/>
      <c r="BG37" s="108"/>
      <c r="BH37" s="108"/>
      <c r="BI37" s="42"/>
      <c r="BJ37" s="43"/>
      <c r="BK37" s="134"/>
      <c r="BL37" s="135"/>
      <c r="BM37" s="135"/>
      <c r="BN37" s="135" t="str">
        <f t="shared" si="1"/>
        <v>NG</v>
      </c>
      <c r="BO37" s="65"/>
      <c r="BP37" s="43"/>
      <c r="BQ37" s="45"/>
      <c r="BR37" s="43"/>
      <c r="BS37" s="44"/>
      <c r="BT37" s="44"/>
      <c r="BU37" s="44"/>
      <c r="BV37" s="44"/>
      <c r="BW37" s="80"/>
      <c r="BX37" s="166"/>
      <c r="BY37" s="167"/>
      <c r="BZ37" s="167"/>
      <c r="CA37" s="167"/>
      <c r="CB37" s="167"/>
      <c r="CC37" s="168"/>
      <c r="CD37" s="37" t="str">
        <f t="shared" si="2"/>
        <v/>
      </c>
    </row>
    <row r="38" spans="1:82" s="55" customFormat="1" ht="66.75" customHeight="1">
      <c r="A38" s="40">
        <v>16</v>
      </c>
      <c r="B38" s="41"/>
      <c r="C38" s="41"/>
      <c r="D38" s="105"/>
      <c r="E38" s="42"/>
      <c r="F38" s="42"/>
      <c r="G38" s="43"/>
      <c r="H38" s="44"/>
      <c r="I38" s="44"/>
      <c r="J38" s="44"/>
      <c r="K38" s="44"/>
      <c r="L38" s="45"/>
      <c r="M38" s="44"/>
      <c r="N38" s="44"/>
      <c r="O38" s="48"/>
      <c r="P38" s="50"/>
      <c r="Q38" s="50"/>
      <c r="R38" s="50"/>
      <c r="S38" s="50"/>
      <c r="T38" s="126"/>
      <c r="U38" s="43"/>
      <c r="V38" s="44"/>
      <c r="W38" s="44"/>
      <c r="X38" s="44"/>
      <c r="Y38" s="44"/>
      <c r="Z38" s="45"/>
      <c r="AA38" s="42"/>
      <c r="AB38" s="46"/>
      <c r="AC38" s="47" t="str">
        <f t="shared" si="0"/>
        <v/>
      </c>
      <c r="AD38" s="77"/>
      <c r="AE38" s="78"/>
      <c r="AF38" s="119"/>
      <c r="AG38" s="44"/>
      <c r="AH38" s="48"/>
      <c r="AI38" s="50"/>
      <c r="AJ38" s="49"/>
      <c r="AK38" s="50"/>
      <c r="AL38" s="50"/>
      <c r="AM38" s="50"/>
      <c r="AN38" s="50"/>
      <c r="AO38" s="50"/>
      <c r="AP38" s="50"/>
      <c r="AQ38" s="51"/>
      <c r="AR38" s="112"/>
      <c r="AS38" s="103"/>
      <c r="AT38" s="113"/>
      <c r="AU38" s="52"/>
      <c r="AV38" s="53"/>
      <c r="AW38" s="44"/>
      <c r="AX38" s="54" t="str">
        <f t="shared" si="3"/>
        <v/>
      </c>
      <c r="AY38" s="103"/>
      <c r="AZ38" s="103"/>
      <c r="BA38" s="117"/>
      <c r="BB38" s="77"/>
      <c r="BC38" s="118" t="str">
        <f t="shared" si="4"/>
        <v/>
      </c>
      <c r="BD38" s="103"/>
      <c r="BE38" s="45"/>
      <c r="BF38" s="108"/>
      <c r="BG38" s="108"/>
      <c r="BH38" s="108"/>
      <c r="BI38" s="42"/>
      <c r="BJ38" s="43"/>
      <c r="BK38" s="134"/>
      <c r="BL38" s="135"/>
      <c r="BM38" s="135"/>
      <c r="BN38" s="135" t="str">
        <f t="shared" si="1"/>
        <v>NG</v>
      </c>
      <c r="BO38" s="65"/>
      <c r="BP38" s="43"/>
      <c r="BQ38" s="45"/>
      <c r="BR38" s="43"/>
      <c r="BS38" s="44"/>
      <c r="BT38" s="44"/>
      <c r="BU38" s="44"/>
      <c r="BV38" s="44"/>
      <c r="BW38" s="80"/>
      <c r="BX38" s="166"/>
      <c r="BY38" s="167"/>
      <c r="BZ38" s="167"/>
      <c r="CA38" s="167"/>
      <c r="CB38" s="167"/>
      <c r="CC38" s="168"/>
      <c r="CD38" s="37" t="str">
        <f t="shared" si="2"/>
        <v/>
      </c>
    </row>
    <row r="39" spans="1:82" s="55" customFormat="1" ht="66.75" customHeight="1">
      <c r="A39" s="40">
        <v>17</v>
      </c>
      <c r="B39" s="41"/>
      <c r="C39" s="41"/>
      <c r="D39" s="105"/>
      <c r="E39" s="42"/>
      <c r="F39" s="42"/>
      <c r="G39" s="43"/>
      <c r="H39" s="44"/>
      <c r="I39" s="44"/>
      <c r="J39" s="44"/>
      <c r="K39" s="44"/>
      <c r="L39" s="45"/>
      <c r="M39" s="44"/>
      <c r="N39" s="44"/>
      <c r="O39" s="48"/>
      <c r="P39" s="50"/>
      <c r="Q39" s="50"/>
      <c r="R39" s="50"/>
      <c r="S39" s="50"/>
      <c r="T39" s="126"/>
      <c r="U39" s="43"/>
      <c r="V39" s="44"/>
      <c r="W39" s="44"/>
      <c r="X39" s="44"/>
      <c r="Y39" s="44"/>
      <c r="Z39" s="45"/>
      <c r="AA39" s="42"/>
      <c r="AB39" s="46"/>
      <c r="AC39" s="47" t="str">
        <f t="shared" si="0"/>
        <v/>
      </c>
      <c r="AD39" s="77"/>
      <c r="AE39" s="78"/>
      <c r="AF39" s="119"/>
      <c r="AG39" s="44"/>
      <c r="AH39" s="48"/>
      <c r="AI39" s="50"/>
      <c r="AJ39" s="49"/>
      <c r="AK39" s="50"/>
      <c r="AL39" s="50"/>
      <c r="AM39" s="50"/>
      <c r="AN39" s="50"/>
      <c r="AO39" s="50"/>
      <c r="AP39" s="50"/>
      <c r="AQ39" s="51"/>
      <c r="AR39" s="112"/>
      <c r="AS39" s="103"/>
      <c r="AT39" s="113"/>
      <c r="AU39" s="52"/>
      <c r="AV39" s="53"/>
      <c r="AW39" s="44"/>
      <c r="AX39" s="54" t="str">
        <f t="shared" si="3"/>
        <v/>
      </c>
      <c r="AY39" s="103"/>
      <c r="AZ39" s="103"/>
      <c r="BA39" s="117"/>
      <c r="BB39" s="77"/>
      <c r="BC39" s="118" t="str">
        <f t="shared" si="4"/>
        <v/>
      </c>
      <c r="BD39" s="103"/>
      <c r="BE39" s="45"/>
      <c r="BF39" s="108"/>
      <c r="BG39" s="108"/>
      <c r="BH39" s="108"/>
      <c r="BI39" s="42"/>
      <c r="BJ39" s="43"/>
      <c r="BK39" s="134"/>
      <c r="BL39" s="135"/>
      <c r="BM39" s="135"/>
      <c r="BN39" s="135" t="str">
        <f t="shared" si="1"/>
        <v>NG</v>
      </c>
      <c r="BO39" s="65"/>
      <c r="BP39" s="43"/>
      <c r="BQ39" s="45"/>
      <c r="BR39" s="43"/>
      <c r="BS39" s="44"/>
      <c r="BT39" s="44"/>
      <c r="BU39" s="44"/>
      <c r="BV39" s="44"/>
      <c r="BW39" s="80"/>
      <c r="BX39" s="166"/>
      <c r="BY39" s="167"/>
      <c r="BZ39" s="167"/>
      <c r="CA39" s="167"/>
      <c r="CB39" s="167"/>
      <c r="CC39" s="168"/>
      <c r="CD39" s="37" t="str">
        <f t="shared" si="2"/>
        <v/>
      </c>
    </row>
    <row r="40" spans="1:82" s="55" customFormat="1" ht="66.75" customHeight="1">
      <c r="A40" s="40">
        <v>18</v>
      </c>
      <c r="B40" s="41"/>
      <c r="C40" s="41"/>
      <c r="D40" s="105"/>
      <c r="E40" s="42"/>
      <c r="F40" s="42"/>
      <c r="G40" s="43"/>
      <c r="H40" s="44"/>
      <c r="I40" s="44"/>
      <c r="J40" s="44"/>
      <c r="K40" s="44"/>
      <c r="L40" s="45"/>
      <c r="M40" s="44"/>
      <c r="N40" s="44"/>
      <c r="O40" s="48"/>
      <c r="P40" s="50"/>
      <c r="Q40" s="50"/>
      <c r="R40" s="50"/>
      <c r="S40" s="50"/>
      <c r="T40" s="126"/>
      <c r="U40" s="43"/>
      <c r="V40" s="44"/>
      <c r="W40" s="44"/>
      <c r="X40" s="44"/>
      <c r="Y40" s="44"/>
      <c r="Z40" s="45"/>
      <c r="AA40" s="42"/>
      <c r="AB40" s="46"/>
      <c r="AC40" s="47" t="str">
        <f t="shared" si="0"/>
        <v/>
      </c>
      <c r="AD40" s="77"/>
      <c r="AE40" s="78"/>
      <c r="AF40" s="119"/>
      <c r="AG40" s="44"/>
      <c r="AH40" s="48"/>
      <c r="AI40" s="50"/>
      <c r="AJ40" s="49"/>
      <c r="AK40" s="50"/>
      <c r="AL40" s="50"/>
      <c r="AM40" s="50"/>
      <c r="AN40" s="50"/>
      <c r="AO40" s="50"/>
      <c r="AP40" s="50"/>
      <c r="AQ40" s="51"/>
      <c r="AR40" s="112"/>
      <c r="AS40" s="103"/>
      <c r="AT40" s="113"/>
      <c r="AU40" s="52"/>
      <c r="AV40" s="53"/>
      <c r="AW40" s="44"/>
      <c r="AX40" s="54" t="str">
        <f t="shared" si="3"/>
        <v/>
      </c>
      <c r="AY40" s="103"/>
      <c r="AZ40" s="103"/>
      <c r="BA40" s="117"/>
      <c r="BB40" s="77"/>
      <c r="BC40" s="118" t="str">
        <f t="shared" si="4"/>
        <v/>
      </c>
      <c r="BD40" s="103"/>
      <c r="BE40" s="45"/>
      <c r="BF40" s="108"/>
      <c r="BG40" s="108"/>
      <c r="BH40" s="108"/>
      <c r="BI40" s="42"/>
      <c r="BJ40" s="43"/>
      <c r="BK40" s="134"/>
      <c r="BL40" s="135"/>
      <c r="BM40" s="135"/>
      <c r="BN40" s="135" t="str">
        <f t="shared" si="1"/>
        <v>NG</v>
      </c>
      <c r="BO40" s="65"/>
      <c r="BP40" s="43"/>
      <c r="BQ40" s="45"/>
      <c r="BR40" s="43"/>
      <c r="BS40" s="44"/>
      <c r="BT40" s="44"/>
      <c r="BU40" s="44"/>
      <c r="BV40" s="44"/>
      <c r="BW40" s="80"/>
      <c r="BX40" s="166"/>
      <c r="BY40" s="167"/>
      <c r="BZ40" s="167"/>
      <c r="CA40" s="167"/>
      <c r="CB40" s="167"/>
      <c r="CC40" s="168"/>
      <c r="CD40" s="37" t="str">
        <f t="shared" si="2"/>
        <v/>
      </c>
    </row>
    <row r="41" spans="1:82" s="55" customFormat="1" ht="66.75" customHeight="1">
      <c r="A41" s="40">
        <v>19</v>
      </c>
      <c r="B41" s="41"/>
      <c r="C41" s="41"/>
      <c r="D41" s="105"/>
      <c r="E41" s="42"/>
      <c r="F41" s="42"/>
      <c r="G41" s="43"/>
      <c r="H41" s="44"/>
      <c r="I41" s="44"/>
      <c r="J41" s="44"/>
      <c r="K41" s="44"/>
      <c r="L41" s="45"/>
      <c r="M41" s="44"/>
      <c r="N41" s="44"/>
      <c r="O41" s="48"/>
      <c r="P41" s="50"/>
      <c r="Q41" s="50"/>
      <c r="R41" s="50"/>
      <c r="S41" s="50"/>
      <c r="T41" s="126"/>
      <c r="U41" s="43"/>
      <c r="V41" s="44"/>
      <c r="W41" s="44"/>
      <c r="X41" s="44"/>
      <c r="Y41" s="44"/>
      <c r="Z41" s="45"/>
      <c r="AA41" s="42"/>
      <c r="AB41" s="46"/>
      <c r="AC41" s="47" t="str">
        <f t="shared" si="0"/>
        <v/>
      </c>
      <c r="AD41" s="77"/>
      <c r="AE41" s="78"/>
      <c r="AF41" s="119"/>
      <c r="AG41" s="44"/>
      <c r="AH41" s="48"/>
      <c r="AI41" s="50"/>
      <c r="AJ41" s="49"/>
      <c r="AK41" s="50"/>
      <c r="AL41" s="50"/>
      <c r="AM41" s="50"/>
      <c r="AN41" s="50"/>
      <c r="AO41" s="50"/>
      <c r="AP41" s="50"/>
      <c r="AQ41" s="51"/>
      <c r="AR41" s="112"/>
      <c r="AS41" s="103"/>
      <c r="AT41" s="113"/>
      <c r="AU41" s="52"/>
      <c r="AV41" s="53"/>
      <c r="AW41" s="44"/>
      <c r="AX41" s="54" t="str">
        <f t="shared" si="3"/>
        <v/>
      </c>
      <c r="AY41" s="103"/>
      <c r="AZ41" s="103"/>
      <c r="BA41" s="117"/>
      <c r="BB41" s="77"/>
      <c r="BC41" s="118" t="str">
        <f t="shared" si="4"/>
        <v/>
      </c>
      <c r="BD41" s="103"/>
      <c r="BE41" s="45"/>
      <c r="BF41" s="108"/>
      <c r="BG41" s="108"/>
      <c r="BH41" s="108"/>
      <c r="BI41" s="42"/>
      <c r="BJ41" s="43"/>
      <c r="BK41" s="134"/>
      <c r="BL41" s="135"/>
      <c r="BM41" s="135"/>
      <c r="BN41" s="135" t="str">
        <f t="shared" si="1"/>
        <v>NG</v>
      </c>
      <c r="BO41" s="65"/>
      <c r="BP41" s="43"/>
      <c r="BQ41" s="45"/>
      <c r="BR41" s="43"/>
      <c r="BS41" s="44"/>
      <c r="BT41" s="44"/>
      <c r="BU41" s="44"/>
      <c r="BV41" s="44"/>
      <c r="BW41" s="80"/>
      <c r="BX41" s="166"/>
      <c r="BY41" s="167"/>
      <c r="BZ41" s="167"/>
      <c r="CA41" s="167"/>
      <c r="CB41" s="167"/>
      <c r="CC41" s="168"/>
      <c r="CD41" s="37" t="str">
        <f t="shared" si="2"/>
        <v/>
      </c>
    </row>
    <row r="42" spans="1:82" s="55" customFormat="1" ht="66.75" customHeight="1">
      <c r="A42" s="40">
        <v>20</v>
      </c>
      <c r="B42" s="41"/>
      <c r="C42" s="41"/>
      <c r="D42" s="105"/>
      <c r="E42" s="42"/>
      <c r="F42" s="42"/>
      <c r="G42" s="43"/>
      <c r="H42" s="44"/>
      <c r="I42" s="44"/>
      <c r="J42" s="44"/>
      <c r="K42" s="44"/>
      <c r="L42" s="45"/>
      <c r="M42" s="44"/>
      <c r="N42" s="44"/>
      <c r="O42" s="48"/>
      <c r="P42" s="50"/>
      <c r="Q42" s="50"/>
      <c r="R42" s="50"/>
      <c r="S42" s="50"/>
      <c r="T42" s="126"/>
      <c r="U42" s="43"/>
      <c r="V42" s="44"/>
      <c r="W42" s="44"/>
      <c r="X42" s="44"/>
      <c r="Y42" s="44"/>
      <c r="Z42" s="45"/>
      <c r="AA42" s="42"/>
      <c r="AB42" s="46"/>
      <c r="AC42" s="47" t="str">
        <f t="shared" si="0"/>
        <v/>
      </c>
      <c r="AD42" s="77"/>
      <c r="AE42" s="78"/>
      <c r="AF42" s="119"/>
      <c r="AG42" s="44"/>
      <c r="AH42" s="48"/>
      <c r="AI42" s="50"/>
      <c r="AJ42" s="49"/>
      <c r="AK42" s="50"/>
      <c r="AL42" s="50"/>
      <c r="AM42" s="50"/>
      <c r="AN42" s="50"/>
      <c r="AO42" s="50"/>
      <c r="AP42" s="50"/>
      <c r="AQ42" s="51"/>
      <c r="AR42" s="112"/>
      <c r="AS42" s="103"/>
      <c r="AT42" s="113"/>
      <c r="AU42" s="52"/>
      <c r="AV42" s="53"/>
      <c r="AW42" s="44"/>
      <c r="AX42" s="54" t="str">
        <f t="shared" si="3"/>
        <v/>
      </c>
      <c r="AY42" s="103"/>
      <c r="AZ42" s="103"/>
      <c r="BA42" s="117"/>
      <c r="BB42" s="77"/>
      <c r="BC42" s="118" t="str">
        <f t="shared" si="4"/>
        <v/>
      </c>
      <c r="BD42" s="103"/>
      <c r="BE42" s="45"/>
      <c r="BF42" s="108"/>
      <c r="BG42" s="108"/>
      <c r="BH42" s="108"/>
      <c r="BI42" s="42"/>
      <c r="BJ42" s="43"/>
      <c r="BK42" s="134"/>
      <c r="BL42" s="135"/>
      <c r="BM42" s="135"/>
      <c r="BN42" s="135" t="str">
        <f t="shared" si="1"/>
        <v>NG</v>
      </c>
      <c r="BO42" s="65"/>
      <c r="BP42" s="43"/>
      <c r="BQ42" s="45"/>
      <c r="BR42" s="43"/>
      <c r="BS42" s="44"/>
      <c r="BT42" s="44"/>
      <c r="BU42" s="44"/>
      <c r="BV42" s="44"/>
      <c r="BW42" s="80"/>
      <c r="BX42" s="166"/>
      <c r="BY42" s="167"/>
      <c r="BZ42" s="167"/>
      <c r="CA42" s="167"/>
      <c r="CB42" s="167"/>
      <c r="CC42" s="168"/>
      <c r="CD42" s="37" t="str">
        <f t="shared" si="2"/>
        <v/>
      </c>
    </row>
    <row r="43" spans="1:82" s="55" customFormat="1" ht="66.75" customHeight="1">
      <c r="A43" s="40">
        <v>21</v>
      </c>
      <c r="B43" s="41"/>
      <c r="C43" s="41"/>
      <c r="D43" s="105"/>
      <c r="E43" s="42"/>
      <c r="F43" s="42"/>
      <c r="G43" s="43"/>
      <c r="H43" s="44"/>
      <c r="I43" s="44"/>
      <c r="J43" s="44"/>
      <c r="K43" s="44"/>
      <c r="L43" s="45"/>
      <c r="M43" s="44"/>
      <c r="N43" s="44"/>
      <c r="O43" s="48"/>
      <c r="P43" s="50"/>
      <c r="Q43" s="50"/>
      <c r="R43" s="50"/>
      <c r="S43" s="50"/>
      <c r="T43" s="126"/>
      <c r="U43" s="43"/>
      <c r="V43" s="44"/>
      <c r="W43" s="44"/>
      <c r="X43" s="44"/>
      <c r="Y43" s="44"/>
      <c r="Z43" s="45"/>
      <c r="AA43" s="42"/>
      <c r="AB43" s="46"/>
      <c r="AC43" s="47" t="str">
        <f t="shared" si="0"/>
        <v/>
      </c>
      <c r="AD43" s="77"/>
      <c r="AE43" s="78"/>
      <c r="AF43" s="119"/>
      <c r="AG43" s="44"/>
      <c r="AH43" s="48"/>
      <c r="AI43" s="50"/>
      <c r="AJ43" s="49"/>
      <c r="AK43" s="50"/>
      <c r="AL43" s="50"/>
      <c r="AM43" s="50"/>
      <c r="AN43" s="50"/>
      <c r="AO43" s="50"/>
      <c r="AP43" s="50"/>
      <c r="AQ43" s="51"/>
      <c r="AR43" s="112"/>
      <c r="AS43" s="103"/>
      <c r="AT43" s="113"/>
      <c r="AU43" s="52"/>
      <c r="AV43" s="53"/>
      <c r="AW43" s="44"/>
      <c r="AX43" s="54" t="str">
        <f t="shared" si="3"/>
        <v/>
      </c>
      <c r="AY43" s="103"/>
      <c r="AZ43" s="103"/>
      <c r="BA43" s="117"/>
      <c r="BB43" s="77"/>
      <c r="BC43" s="118" t="str">
        <f t="shared" si="4"/>
        <v/>
      </c>
      <c r="BD43" s="103"/>
      <c r="BE43" s="45"/>
      <c r="BF43" s="108"/>
      <c r="BG43" s="108"/>
      <c r="BH43" s="108"/>
      <c r="BI43" s="42"/>
      <c r="BJ43" s="43"/>
      <c r="BK43" s="134"/>
      <c r="BL43" s="135"/>
      <c r="BM43" s="135"/>
      <c r="BN43" s="135" t="str">
        <f t="shared" si="1"/>
        <v>NG</v>
      </c>
      <c r="BO43" s="65"/>
      <c r="BP43" s="43"/>
      <c r="BQ43" s="45"/>
      <c r="BR43" s="43"/>
      <c r="BS43" s="44"/>
      <c r="BT43" s="44"/>
      <c r="BU43" s="44"/>
      <c r="BV43" s="44"/>
      <c r="BW43" s="80"/>
      <c r="BX43" s="166"/>
      <c r="BY43" s="167"/>
      <c r="BZ43" s="167"/>
      <c r="CA43" s="167"/>
      <c r="CB43" s="167"/>
      <c r="CC43" s="168"/>
      <c r="CD43" s="37" t="str">
        <f t="shared" si="2"/>
        <v/>
      </c>
    </row>
    <row r="44" spans="1:82" s="55" customFormat="1" ht="66.75" customHeight="1">
      <c r="A44" s="40">
        <v>22</v>
      </c>
      <c r="B44" s="41"/>
      <c r="C44" s="41"/>
      <c r="D44" s="105"/>
      <c r="E44" s="42"/>
      <c r="F44" s="42"/>
      <c r="G44" s="43"/>
      <c r="H44" s="44"/>
      <c r="I44" s="44"/>
      <c r="J44" s="44"/>
      <c r="K44" s="44"/>
      <c r="L44" s="45"/>
      <c r="M44" s="44"/>
      <c r="N44" s="44"/>
      <c r="O44" s="48"/>
      <c r="P44" s="50"/>
      <c r="Q44" s="50"/>
      <c r="R44" s="50"/>
      <c r="S44" s="50"/>
      <c r="T44" s="126"/>
      <c r="U44" s="43"/>
      <c r="V44" s="44"/>
      <c r="W44" s="44"/>
      <c r="X44" s="44"/>
      <c r="Y44" s="44"/>
      <c r="Z44" s="45"/>
      <c r="AA44" s="42"/>
      <c r="AB44" s="46"/>
      <c r="AC44" s="47" t="str">
        <f t="shared" si="0"/>
        <v/>
      </c>
      <c r="AD44" s="77"/>
      <c r="AE44" s="78"/>
      <c r="AF44" s="119"/>
      <c r="AG44" s="44"/>
      <c r="AH44" s="48"/>
      <c r="AI44" s="50"/>
      <c r="AJ44" s="49"/>
      <c r="AK44" s="50"/>
      <c r="AL44" s="50"/>
      <c r="AM44" s="50"/>
      <c r="AN44" s="50"/>
      <c r="AO44" s="50"/>
      <c r="AP44" s="50"/>
      <c r="AQ44" s="51"/>
      <c r="AR44" s="112"/>
      <c r="AS44" s="103"/>
      <c r="AT44" s="113"/>
      <c r="AU44" s="52"/>
      <c r="AV44" s="53"/>
      <c r="AW44" s="44"/>
      <c r="AX44" s="54" t="str">
        <f t="shared" si="3"/>
        <v/>
      </c>
      <c r="AY44" s="103"/>
      <c r="AZ44" s="103"/>
      <c r="BA44" s="117"/>
      <c r="BB44" s="77"/>
      <c r="BC44" s="118" t="str">
        <f t="shared" si="4"/>
        <v/>
      </c>
      <c r="BD44" s="103"/>
      <c r="BE44" s="45"/>
      <c r="BF44" s="108"/>
      <c r="BG44" s="108"/>
      <c r="BH44" s="108"/>
      <c r="BI44" s="42"/>
      <c r="BJ44" s="43"/>
      <c r="BK44" s="134"/>
      <c r="BL44" s="135"/>
      <c r="BM44" s="135"/>
      <c r="BN44" s="135" t="str">
        <f t="shared" si="1"/>
        <v>NG</v>
      </c>
      <c r="BO44" s="65"/>
      <c r="BP44" s="43"/>
      <c r="BQ44" s="45"/>
      <c r="BR44" s="43"/>
      <c r="BS44" s="44"/>
      <c r="BT44" s="44"/>
      <c r="BU44" s="44"/>
      <c r="BV44" s="44"/>
      <c r="BW44" s="80"/>
      <c r="BX44" s="166"/>
      <c r="BY44" s="167"/>
      <c r="BZ44" s="167"/>
      <c r="CA44" s="167"/>
      <c r="CB44" s="167"/>
      <c r="CC44" s="168"/>
      <c r="CD44" s="37" t="str">
        <f t="shared" si="2"/>
        <v/>
      </c>
    </row>
    <row r="45" spans="1:82" s="55" customFormat="1" ht="66.75" customHeight="1">
      <c r="A45" s="40">
        <v>23</v>
      </c>
      <c r="B45" s="41"/>
      <c r="C45" s="41"/>
      <c r="D45" s="105"/>
      <c r="E45" s="42"/>
      <c r="F45" s="42"/>
      <c r="G45" s="43"/>
      <c r="H45" s="44"/>
      <c r="I45" s="44"/>
      <c r="J45" s="44"/>
      <c r="K45" s="44"/>
      <c r="L45" s="45"/>
      <c r="M45" s="44"/>
      <c r="N45" s="44"/>
      <c r="O45" s="48"/>
      <c r="P45" s="50"/>
      <c r="Q45" s="50"/>
      <c r="R45" s="50"/>
      <c r="S45" s="50"/>
      <c r="T45" s="126"/>
      <c r="U45" s="43"/>
      <c r="V45" s="44"/>
      <c r="W45" s="44"/>
      <c r="X45" s="44"/>
      <c r="Y45" s="44"/>
      <c r="Z45" s="45"/>
      <c r="AA45" s="42"/>
      <c r="AB45" s="46"/>
      <c r="AC45" s="47" t="str">
        <f t="shared" si="0"/>
        <v/>
      </c>
      <c r="AD45" s="77"/>
      <c r="AE45" s="78"/>
      <c r="AF45" s="119"/>
      <c r="AG45" s="44"/>
      <c r="AH45" s="48"/>
      <c r="AI45" s="50"/>
      <c r="AJ45" s="49"/>
      <c r="AK45" s="50"/>
      <c r="AL45" s="50"/>
      <c r="AM45" s="50"/>
      <c r="AN45" s="50"/>
      <c r="AO45" s="50"/>
      <c r="AP45" s="50"/>
      <c r="AQ45" s="51"/>
      <c r="AR45" s="112"/>
      <c r="AS45" s="103"/>
      <c r="AT45" s="113"/>
      <c r="AU45" s="52"/>
      <c r="AV45" s="53"/>
      <c r="AW45" s="44"/>
      <c r="AX45" s="54" t="str">
        <f t="shared" si="3"/>
        <v/>
      </c>
      <c r="AY45" s="103"/>
      <c r="AZ45" s="103"/>
      <c r="BA45" s="117"/>
      <c r="BB45" s="77"/>
      <c r="BC45" s="118" t="str">
        <f t="shared" si="4"/>
        <v/>
      </c>
      <c r="BD45" s="103"/>
      <c r="BE45" s="45"/>
      <c r="BF45" s="108"/>
      <c r="BG45" s="108"/>
      <c r="BH45" s="108"/>
      <c r="BI45" s="42"/>
      <c r="BJ45" s="43"/>
      <c r="BK45" s="134"/>
      <c r="BL45" s="135"/>
      <c r="BM45" s="135"/>
      <c r="BN45" s="135" t="str">
        <f t="shared" si="1"/>
        <v>NG</v>
      </c>
      <c r="BO45" s="65"/>
      <c r="BP45" s="43"/>
      <c r="BQ45" s="45"/>
      <c r="BR45" s="43"/>
      <c r="BS45" s="44"/>
      <c r="BT45" s="44"/>
      <c r="BU45" s="44"/>
      <c r="BV45" s="44"/>
      <c r="BW45" s="80"/>
      <c r="BX45" s="166"/>
      <c r="BY45" s="167"/>
      <c r="BZ45" s="167"/>
      <c r="CA45" s="167"/>
      <c r="CB45" s="167"/>
      <c r="CC45" s="168"/>
      <c r="CD45" s="37" t="str">
        <f t="shared" si="2"/>
        <v/>
      </c>
    </row>
    <row r="46" spans="1:82" s="55" customFormat="1" ht="66.75" customHeight="1">
      <c r="A46" s="40">
        <v>24</v>
      </c>
      <c r="B46" s="41"/>
      <c r="C46" s="41"/>
      <c r="D46" s="105"/>
      <c r="E46" s="42"/>
      <c r="F46" s="42"/>
      <c r="G46" s="43"/>
      <c r="H46" s="44"/>
      <c r="I46" s="44"/>
      <c r="J46" s="44"/>
      <c r="K46" s="44"/>
      <c r="L46" s="45"/>
      <c r="M46" s="44"/>
      <c r="N46" s="44"/>
      <c r="O46" s="48"/>
      <c r="P46" s="50"/>
      <c r="Q46" s="50"/>
      <c r="R46" s="50"/>
      <c r="S46" s="50"/>
      <c r="T46" s="126"/>
      <c r="U46" s="43"/>
      <c r="V46" s="44"/>
      <c r="W46" s="44"/>
      <c r="X46" s="44"/>
      <c r="Y46" s="44"/>
      <c r="Z46" s="45"/>
      <c r="AA46" s="42"/>
      <c r="AB46" s="46"/>
      <c r="AC46" s="47" t="str">
        <f t="shared" si="0"/>
        <v/>
      </c>
      <c r="AD46" s="77"/>
      <c r="AE46" s="78"/>
      <c r="AF46" s="119"/>
      <c r="AG46" s="44"/>
      <c r="AH46" s="48"/>
      <c r="AI46" s="50"/>
      <c r="AJ46" s="49"/>
      <c r="AK46" s="50"/>
      <c r="AL46" s="50"/>
      <c r="AM46" s="50"/>
      <c r="AN46" s="50"/>
      <c r="AO46" s="50"/>
      <c r="AP46" s="50"/>
      <c r="AQ46" s="51"/>
      <c r="AR46" s="112"/>
      <c r="AS46" s="103"/>
      <c r="AT46" s="113"/>
      <c r="AU46" s="52"/>
      <c r="AV46" s="53"/>
      <c r="AW46" s="44"/>
      <c r="AX46" s="54" t="str">
        <f t="shared" si="3"/>
        <v/>
      </c>
      <c r="AY46" s="103"/>
      <c r="AZ46" s="103"/>
      <c r="BA46" s="117"/>
      <c r="BB46" s="77"/>
      <c r="BC46" s="118" t="str">
        <f t="shared" si="4"/>
        <v/>
      </c>
      <c r="BD46" s="103"/>
      <c r="BE46" s="45"/>
      <c r="BF46" s="108"/>
      <c r="BG46" s="108"/>
      <c r="BH46" s="108"/>
      <c r="BI46" s="42"/>
      <c r="BJ46" s="43"/>
      <c r="BK46" s="134"/>
      <c r="BL46" s="135"/>
      <c r="BM46" s="135"/>
      <c r="BN46" s="135" t="str">
        <f t="shared" si="1"/>
        <v>NG</v>
      </c>
      <c r="BO46" s="65"/>
      <c r="BP46" s="43"/>
      <c r="BQ46" s="45"/>
      <c r="BR46" s="43"/>
      <c r="BS46" s="44"/>
      <c r="BT46" s="44"/>
      <c r="BU46" s="44"/>
      <c r="BV46" s="44"/>
      <c r="BW46" s="80"/>
      <c r="BX46" s="166"/>
      <c r="BY46" s="167"/>
      <c r="BZ46" s="167"/>
      <c r="CA46" s="167"/>
      <c r="CB46" s="167"/>
      <c r="CC46" s="168"/>
      <c r="CD46" s="37" t="str">
        <f t="shared" si="2"/>
        <v/>
      </c>
    </row>
    <row r="47" spans="1:82" s="55" customFormat="1" ht="66.75" customHeight="1">
      <c r="A47" s="40">
        <v>25</v>
      </c>
      <c r="B47" s="41"/>
      <c r="C47" s="41"/>
      <c r="D47" s="105"/>
      <c r="E47" s="42"/>
      <c r="F47" s="42"/>
      <c r="G47" s="43"/>
      <c r="H47" s="44"/>
      <c r="I47" s="44"/>
      <c r="J47" s="44"/>
      <c r="K47" s="44"/>
      <c r="L47" s="45"/>
      <c r="M47" s="44"/>
      <c r="N47" s="44"/>
      <c r="O47" s="48"/>
      <c r="P47" s="50"/>
      <c r="Q47" s="50"/>
      <c r="R47" s="50"/>
      <c r="S47" s="50"/>
      <c r="T47" s="126"/>
      <c r="U47" s="43"/>
      <c r="V47" s="44"/>
      <c r="W47" s="44"/>
      <c r="X47" s="44"/>
      <c r="Y47" s="44"/>
      <c r="Z47" s="45"/>
      <c r="AA47" s="42"/>
      <c r="AB47" s="46"/>
      <c r="AC47" s="47" t="str">
        <f t="shared" si="0"/>
        <v/>
      </c>
      <c r="AD47" s="77"/>
      <c r="AE47" s="78"/>
      <c r="AF47" s="119"/>
      <c r="AG47" s="44"/>
      <c r="AH47" s="48"/>
      <c r="AI47" s="50"/>
      <c r="AJ47" s="49"/>
      <c r="AK47" s="50"/>
      <c r="AL47" s="50"/>
      <c r="AM47" s="50"/>
      <c r="AN47" s="50"/>
      <c r="AO47" s="50"/>
      <c r="AP47" s="50"/>
      <c r="AQ47" s="51"/>
      <c r="AR47" s="112"/>
      <c r="AS47" s="103"/>
      <c r="AT47" s="113"/>
      <c r="AU47" s="52"/>
      <c r="AV47" s="53"/>
      <c r="AW47" s="44"/>
      <c r="AX47" s="54" t="str">
        <f t="shared" si="3"/>
        <v/>
      </c>
      <c r="AY47" s="103"/>
      <c r="AZ47" s="103"/>
      <c r="BA47" s="117"/>
      <c r="BB47" s="77"/>
      <c r="BC47" s="118" t="str">
        <f t="shared" si="4"/>
        <v/>
      </c>
      <c r="BD47" s="103"/>
      <c r="BE47" s="45"/>
      <c r="BF47" s="108"/>
      <c r="BG47" s="108"/>
      <c r="BH47" s="108"/>
      <c r="BI47" s="42"/>
      <c r="BJ47" s="43"/>
      <c r="BK47" s="134"/>
      <c r="BL47" s="135"/>
      <c r="BM47" s="135"/>
      <c r="BN47" s="135" t="str">
        <f t="shared" si="1"/>
        <v>NG</v>
      </c>
      <c r="BO47" s="65"/>
      <c r="BP47" s="43"/>
      <c r="BQ47" s="45"/>
      <c r="BR47" s="43"/>
      <c r="BS47" s="44"/>
      <c r="BT47" s="44"/>
      <c r="BU47" s="44"/>
      <c r="BV47" s="44"/>
      <c r="BW47" s="80"/>
      <c r="BX47" s="166"/>
      <c r="BY47" s="167"/>
      <c r="BZ47" s="167"/>
      <c r="CA47" s="167"/>
      <c r="CB47" s="167"/>
      <c r="CC47" s="168"/>
      <c r="CD47" s="37" t="str">
        <f t="shared" si="2"/>
        <v/>
      </c>
    </row>
    <row r="48" spans="1:82" s="55" customFormat="1" ht="66.75" customHeight="1">
      <c r="A48" s="40">
        <v>26</v>
      </c>
      <c r="B48" s="41"/>
      <c r="C48" s="41"/>
      <c r="D48" s="105"/>
      <c r="E48" s="42"/>
      <c r="F48" s="42"/>
      <c r="G48" s="43"/>
      <c r="H48" s="44"/>
      <c r="I48" s="44"/>
      <c r="J48" s="44"/>
      <c r="K48" s="44"/>
      <c r="L48" s="45"/>
      <c r="M48" s="44"/>
      <c r="N48" s="44"/>
      <c r="O48" s="48"/>
      <c r="P48" s="50"/>
      <c r="Q48" s="50"/>
      <c r="R48" s="50"/>
      <c r="S48" s="50"/>
      <c r="T48" s="126"/>
      <c r="U48" s="43"/>
      <c r="V48" s="44"/>
      <c r="W48" s="44"/>
      <c r="X48" s="44"/>
      <c r="Y48" s="44"/>
      <c r="Z48" s="45"/>
      <c r="AA48" s="42"/>
      <c r="AB48" s="46"/>
      <c r="AC48" s="47" t="str">
        <f t="shared" si="0"/>
        <v/>
      </c>
      <c r="AD48" s="77"/>
      <c r="AE48" s="78"/>
      <c r="AF48" s="119"/>
      <c r="AG48" s="44"/>
      <c r="AH48" s="48"/>
      <c r="AI48" s="50"/>
      <c r="AJ48" s="49"/>
      <c r="AK48" s="50"/>
      <c r="AL48" s="50"/>
      <c r="AM48" s="50"/>
      <c r="AN48" s="50"/>
      <c r="AO48" s="50"/>
      <c r="AP48" s="50"/>
      <c r="AQ48" s="51"/>
      <c r="AR48" s="112"/>
      <c r="AS48" s="103"/>
      <c r="AT48" s="113"/>
      <c r="AU48" s="52"/>
      <c r="AV48" s="53"/>
      <c r="AW48" s="44"/>
      <c r="AX48" s="54" t="str">
        <f t="shared" si="3"/>
        <v/>
      </c>
      <c r="AY48" s="103"/>
      <c r="AZ48" s="103"/>
      <c r="BA48" s="117"/>
      <c r="BB48" s="77"/>
      <c r="BC48" s="118" t="str">
        <f t="shared" si="4"/>
        <v/>
      </c>
      <c r="BD48" s="103"/>
      <c r="BE48" s="45"/>
      <c r="BF48" s="108"/>
      <c r="BG48" s="108"/>
      <c r="BH48" s="108"/>
      <c r="BI48" s="42"/>
      <c r="BJ48" s="43"/>
      <c r="BK48" s="134"/>
      <c r="BL48" s="135"/>
      <c r="BM48" s="135"/>
      <c r="BN48" s="135" t="str">
        <f t="shared" si="1"/>
        <v>NG</v>
      </c>
      <c r="BO48" s="65"/>
      <c r="BP48" s="43"/>
      <c r="BQ48" s="45"/>
      <c r="BR48" s="43"/>
      <c r="BS48" s="44"/>
      <c r="BT48" s="44"/>
      <c r="BU48" s="44"/>
      <c r="BV48" s="44"/>
      <c r="BW48" s="80"/>
      <c r="BX48" s="166"/>
      <c r="BY48" s="167"/>
      <c r="BZ48" s="167"/>
      <c r="CA48" s="167"/>
      <c r="CB48" s="167"/>
      <c r="CC48" s="168"/>
      <c r="CD48" s="37" t="str">
        <f t="shared" si="2"/>
        <v/>
      </c>
    </row>
    <row r="49" spans="1:82" s="55" customFormat="1" ht="66.75" customHeight="1">
      <c r="A49" s="40">
        <v>27</v>
      </c>
      <c r="B49" s="41"/>
      <c r="C49" s="41"/>
      <c r="D49" s="105"/>
      <c r="E49" s="42"/>
      <c r="F49" s="42"/>
      <c r="G49" s="43"/>
      <c r="H49" s="44"/>
      <c r="I49" s="44"/>
      <c r="J49" s="44"/>
      <c r="K49" s="44"/>
      <c r="L49" s="45"/>
      <c r="M49" s="44"/>
      <c r="N49" s="44"/>
      <c r="O49" s="48"/>
      <c r="P49" s="50"/>
      <c r="Q49" s="50"/>
      <c r="R49" s="50"/>
      <c r="S49" s="50"/>
      <c r="T49" s="126"/>
      <c r="U49" s="43"/>
      <c r="V49" s="44"/>
      <c r="W49" s="44"/>
      <c r="X49" s="44"/>
      <c r="Y49" s="44"/>
      <c r="Z49" s="45"/>
      <c r="AA49" s="42"/>
      <c r="AB49" s="46"/>
      <c r="AC49" s="47" t="str">
        <f t="shared" si="0"/>
        <v/>
      </c>
      <c r="AD49" s="77"/>
      <c r="AE49" s="78"/>
      <c r="AF49" s="119"/>
      <c r="AG49" s="44"/>
      <c r="AH49" s="48"/>
      <c r="AI49" s="50"/>
      <c r="AJ49" s="49"/>
      <c r="AK49" s="50"/>
      <c r="AL49" s="50"/>
      <c r="AM49" s="50"/>
      <c r="AN49" s="50"/>
      <c r="AO49" s="50"/>
      <c r="AP49" s="50"/>
      <c r="AQ49" s="51"/>
      <c r="AR49" s="112"/>
      <c r="AS49" s="103"/>
      <c r="AT49" s="113"/>
      <c r="AU49" s="52"/>
      <c r="AV49" s="53"/>
      <c r="AW49" s="44"/>
      <c r="AX49" s="54" t="str">
        <f t="shared" si="3"/>
        <v/>
      </c>
      <c r="AY49" s="103"/>
      <c r="AZ49" s="103"/>
      <c r="BA49" s="117"/>
      <c r="BB49" s="77"/>
      <c r="BC49" s="118" t="str">
        <f t="shared" si="4"/>
        <v/>
      </c>
      <c r="BD49" s="103"/>
      <c r="BE49" s="45"/>
      <c r="BF49" s="108"/>
      <c r="BG49" s="108"/>
      <c r="BH49" s="108"/>
      <c r="BI49" s="42"/>
      <c r="BJ49" s="43"/>
      <c r="BK49" s="134"/>
      <c r="BL49" s="135"/>
      <c r="BM49" s="135"/>
      <c r="BN49" s="135" t="str">
        <f t="shared" si="1"/>
        <v>NG</v>
      </c>
      <c r="BO49" s="65"/>
      <c r="BP49" s="43"/>
      <c r="BQ49" s="45"/>
      <c r="BR49" s="43"/>
      <c r="BS49" s="44"/>
      <c r="BT49" s="44"/>
      <c r="BU49" s="44"/>
      <c r="BV49" s="44"/>
      <c r="BW49" s="80"/>
      <c r="BX49" s="166"/>
      <c r="BY49" s="167"/>
      <c r="BZ49" s="167"/>
      <c r="CA49" s="167"/>
      <c r="CB49" s="167"/>
      <c r="CC49" s="168"/>
      <c r="CD49" s="37" t="str">
        <f t="shared" si="2"/>
        <v/>
      </c>
    </row>
    <row r="50" spans="1:82" s="55" customFormat="1" ht="66.75" customHeight="1">
      <c r="A50" s="40">
        <v>28</v>
      </c>
      <c r="B50" s="41"/>
      <c r="C50" s="41"/>
      <c r="D50" s="105"/>
      <c r="E50" s="42"/>
      <c r="F50" s="42"/>
      <c r="G50" s="43"/>
      <c r="H50" s="44"/>
      <c r="I50" s="44"/>
      <c r="J50" s="44"/>
      <c r="K50" s="44"/>
      <c r="L50" s="45"/>
      <c r="M50" s="44"/>
      <c r="N50" s="44"/>
      <c r="O50" s="48"/>
      <c r="P50" s="50"/>
      <c r="Q50" s="50"/>
      <c r="R50" s="50"/>
      <c r="S50" s="50"/>
      <c r="T50" s="126"/>
      <c r="U50" s="43"/>
      <c r="V50" s="44"/>
      <c r="W50" s="44"/>
      <c r="X50" s="44"/>
      <c r="Y50" s="44"/>
      <c r="Z50" s="45"/>
      <c r="AA50" s="42"/>
      <c r="AB50" s="46"/>
      <c r="AC50" s="47" t="str">
        <f t="shared" si="0"/>
        <v/>
      </c>
      <c r="AD50" s="77"/>
      <c r="AE50" s="78"/>
      <c r="AF50" s="119"/>
      <c r="AG50" s="44"/>
      <c r="AH50" s="48"/>
      <c r="AI50" s="50"/>
      <c r="AJ50" s="49"/>
      <c r="AK50" s="50"/>
      <c r="AL50" s="50"/>
      <c r="AM50" s="50"/>
      <c r="AN50" s="50"/>
      <c r="AO50" s="50"/>
      <c r="AP50" s="50"/>
      <c r="AQ50" s="51"/>
      <c r="AR50" s="112"/>
      <c r="AS50" s="103"/>
      <c r="AT50" s="113"/>
      <c r="AU50" s="52"/>
      <c r="AV50" s="53"/>
      <c r="AW50" s="44"/>
      <c r="AX50" s="54" t="str">
        <f t="shared" si="3"/>
        <v/>
      </c>
      <c r="AY50" s="103"/>
      <c r="AZ50" s="103"/>
      <c r="BA50" s="117"/>
      <c r="BB50" s="77"/>
      <c r="BC50" s="118" t="str">
        <f t="shared" si="4"/>
        <v/>
      </c>
      <c r="BD50" s="103"/>
      <c r="BE50" s="45"/>
      <c r="BF50" s="108"/>
      <c r="BG50" s="108"/>
      <c r="BH50" s="108"/>
      <c r="BI50" s="42"/>
      <c r="BJ50" s="43"/>
      <c r="BK50" s="134"/>
      <c r="BL50" s="135"/>
      <c r="BM50" s="135"/>
      <c r="BN50" s="135" t="str">
        <f t="shared" si="1"/>
        <v>NG</v>
      </c>
      <c r="BO50" s="65"/>
      <c r="BP50" s="43"/>
      <c r="BQ50" s="45"/>
      <c r="BR50" s="43"/>
      <c r="BS50" s="44"/>
      <c r="BT50" s="44"/>
      <c r="BU50" s="44"/>
      <c r="BV50" s="44"/>
      <c r="BW50" s="80"/>
      <c r="BX50" s="166"/>
      <c r="BY50" s="167"/>
      <c r="BZ50" s="167"/>
      <c r="CA50" s="167"/>
      <c r="CB50" s="167"/>
      <c r="CC50" s="168"/>
      <c r="CD50" s="37" t="str">
        <f t="shared" si="2"/>
        <v/>
      </c>
    </row>
    <row r="51" spans="1:82" s="55" customFormat="1" ht="66.75" customHeight="1">
      <c r="A51" s="40">
        <v>29</v>
      </c>
      <c r="B51" s="41"/>
      <c r="C51" s="41"/>
      <c r="D51" s="105"/>
      <c r="E51" s="42"/>
      <c r="F51" s="42"/>
      <c r="G51" s="43"/>
      <c r="H51" s="44"/>
      <c r="I51" s="44"/>
      <c r="J51" s="44"/>
      <c r="K51" s="44"/>
      <c r="L51" s="45"/>
      <c r="M51" s="44"/>
      <c r="N51" s="44"/>
      <c r="O51" s="48"/>
      <c r="P51" s="50"/>
      <c r="Q51" s="50"/>
      <c r="R51" s="50"/>
      <c r="S51" s="50"/>
      <c r="T51" s="126"/>
      <c r="U51" s="43"/>
      <c r="V51" s="44"/>
      <c r="W51" s="44"/>
      <c r="X51" s="44"/>
      <c r="Y51" s="44"/>
      <c r="Z51" s="45"/>
      <c r="AA51" s="42"/>
      <c r="AB51" s="46"/>
      <c r="AC51" s="47" t="str">
        <f t="shared" si="0"/>
        <v/>
      </c>
      <c r="AD51" s="77"/>
      <c r="AE51" s="78"/>
      <c r="AF51" s="119"/>
      <c r="AG51" s="44"/>
      <c r="AH51" s="48"/>
      <c r="AI51" s="50"/>
      <c r="AJ51" s="49"/>
      <c r="AK51" s="50"/>
      <c r="AL51" s="50"/>
      <c r="AM51" s="50"/>
      <c r="AN51" s="50"/>
      <c r="AO51" s="50"/>
      <c r="AP51" s="50"/>
      <c r="AQ51" s="51"/>
      <c r="AR51" s="112"/>
      <c r="AS51" s="103"/>
      <c r="AT51" s="113"/>
      <c r="AU51" s="52"/>
      <c r="AV51" s="53"/>
      <c r="AW51" s="44"/>
      <c r="AX51" s="54" t="str">
        <f t="shared" si="3"/>
        <v/>
      </c>
      <c r="AY51" s="103"/>
      <c r="AZ51" s="103"/>
      <c r="BA51" s="117"/>
      <c r="BB51" s="77"/>
      <c r="BC51" s="118" t="str">
        <f t="shared" si="4"/>
        <v/>
      </c>
      <c r="BD51" s="103"/>
      <c r="BE51" s="45"/>
      <c r="BF51" s="108"/>
      <c r="BG51" s="108"/>
      <c r="BH51" s="108"/>
      <c r="BI51" s="42"/>
      <c r="BJ51" s="43"/>
      <c r="BK51" s="134"/>
      <c r="BL51" s="135"/>
      <c r="BM51" s="135"/>
      <c r="BN51" s="135" t="str">
        <f t="shared" si="1"/>
        <v>NG</v>
      </c>
      <c r="BO51" s="65"/>
      <c r="BP51" s="43"/>
      <c r="BQ51" s="45"/>
      <c r="BR51" s="43"/>
      <c r="BS51" s="44"/>
      <c r="BT51" s="44"/>
      <c r="BU51" s="44"/>
      <c r="BV51" s="44"/>
      <c r="BW51" s="80"/>
      <c r="BX51" s="166"/>
      <c r="BY51" s="167"/>
      <c r="BZ51" s="167"/>
      <c r="CA51" s="167"/>
      <c r="CB51" s="167"/>
      <c r="CC51" s="168"/>
      <c r="CD51" s="37" t="str">
        <f t="shared" si="2"/>
        <v/>
      </c>
    </row>
    <row r="52" spans="1:82" s="55" customFormat="1" ht="66.75" customHeight="1">
      <c r="A52" s="40">
        <v>30</v>
      </c>
      <c r="B52" s="41"/>
      <c r="C52" s="41"/>
      <c r="D52" s="105"/>
      <c r="E52" s="42"/>
      <c r="F52" s="42"/>
      <c r="G52" s="43"/>
      <c r="H52" s="44"/>
      <c r="I52" s="44"/>
      <c r="J52" s="44"/>
      <c r="K52" s="44"/>
      <c r="L52" s="45"/>
      <c r="M52" s="44"/>
      <c r="N52" s="44"/>
      <c r="O52" s="48"/>
      <c r="P52" s="50"/>
      <c r="Q52" s="50"/>
      <c r="R52" s="50"/>
      <c r="S52" s="50"/>
      <c r="T52" s="126"/>
      <c r="U52" s="43"/>
      <c r="V52" s="44"/>
      <c r="W52" s="44"/>
      <c r="X52" s="44"/>
      <c r="Y52" s="44"/>
      <c r="Z52" s="45"/>
      <c r="AA52" s="42"/>
      <c r="AB52" s="46"/>
      <c r="AC52" s="47" t="str">
        <f t="shared" si="0"/>
        <v/>
      </c>
      <c r="AD52" s="77"/>
      <c r="AE52" s="78"/>
      <c r="AF52" s="119"/>
      <c r="AG52" s="44"/>
      <c r="AH52" s="48"/>
      <c r="AI52" s="50"/>
      <c r="AJ52" s="49"/>
      <c r="AK52" s="50"/>
      <c r="AL52" s="50"/>
      <c r="AM52" s="50"/>
      <c r="AN52" s="50"/>
      <c r="AO52" s="50"/>
      <c r="AP52" s="50"/>
      <c r="AQ52" s="51"/>
      <c r="AR52" s="112"/>
      <c r="AS52" s="103"/>
      <c r="AT52" s="113"/>
      <c r="AU52" s="52"/>
      <c r="AV52" s="53"/>
      <c r="AW52" s="44"/>
      <c r="AX52" s="54" t="str">
        <f t="shared" si="3"/>
        <v/>
      </c>
      <c r="AY52" s="103"/>
      <c r="AZ52" s="103"/>
      <c r="BA52" s="117"/>
      <c r="BB52" s="77"/>
      <c r="BC52" s="118" t="str">
        <f t="shared" si="4"/>
        <v/>
      </c>
      <c r="BD52" s="103"/>
      <c r="BE52" s="45"/>
      <c r="BF52" s="108"/>
      <c r="BG52" s="108"/>
      <c r="BH52" s="108"/>
      <c r="BI52" s="42"/>
      <c r="BJ52" s="43"/>
      <c r="BK52" s="134"/>
      <c r="BL52" s="135"/>
      <c r="BM52" s="135"/>
      <c r="BN52" s="135" t="str">
        <f t="shared" si="1"/>
        <v>NG</v>
      </c>
      <c r="BO52" s="65"/>
      <c r="BP52" s="43"/>
      <c r="BQ52" s="45"/>
      <c r="BR52" s="43"/>
      <c r="BS52" s="44"/>
      <c r="BT52" s="44"/>
      <c r="BU52" s="44"/>
      <c r="BV52" s="44"/>
      <c r="BW52" s="80"/>
      <c r="BX52" s="166"/>
      <c r="BY52" s="167"/>
      <c r="BZ52" s="167"/>
      <c r="CA52" s="167"/>
      <c r="CB52" s="167"/>
      <c r="CC52" s="168"/>
      <c r="CD52" s="37" t="str">
        <f t="shared" si="2"/>
        <v/>
      </c>
    </row>
    <row r="53" spans="1:82" s="55" customFormat="1" ht="66.75" customHeight="1">
      <c r="A53" s="56" t="s">
        <v>223</v>
      </c>
      <c r="D53" s="84"/>
      <c r="E53" s="38"/>
      <c r="F53" s="38"/>
      <c r="G53" s="57"/>
      <c r="I53" s="37"/>
      <c r="J53" s="37"/>
      <c r="Q53" s="37"/>
      <c r="R53" s="37"/>
      <c r="W53" s="37"/>
      <c r="X53" s="37"/>
      <c r="AA53" s="37"/>
      <c r="AB53" s="58"/>
      <c r="AC53" s="59"/>
      <c r="AU53" s="60"/>
      <c r="AV53" s="60"/>
      <c r="AX53" s="61"/>
      <c r="AY53" s="93"/>
      <c r="AZ53" s="93"/>
      <c r="BA53" s="61"/>
      <c r="BD53" s="93"/>
      <c r="BF53" s="61"/>
      <c r="BG53" s="61"/>
      <c r="BL53" s="58"/>
      <c r="BM53" s="58"/>
      <c r="BN53" s="58"/>
      <c r="BO53" s="58"/>
      <c r="BR53" s="57"/>
      <c r="BW53" s="93"/>
      <c r="CD53" s="37"/>
    </row>
    <row r="54" spans="1:82" s="55" customFormat="1" ht="24" customHeight="1">
      <c r="A54" s="62"/>
      <c r="D54" s="120" t="s">
        <v>185</v>
      </c>
      <c r="E54" s="82" t="s">
        <v>62</v>
      </c>
      <c r="F54" s="3" t="s">
        <v>106</v>
      </c>
      <c r="G54" s="57"/>
      <c r="I54" s="37"/>
      <c r="J54" s="37"/>
      <c r="Q54" s="37"/>
      <c r="R54" s="37"/>
      <c r="W54" s="37"/>
      <c r="X54" s="37"/>
      <c r="AA54" s="37"/>
      <c r="AB54" s="58"/>
      <c r="AC54" s="59"/>
      <c r="AU54" s="60"/>
      <c r="AV54" s="60"/>
      <c r="AX54" s="61"/>
      <c r="AY54" s="93"/>
      <c r="AZ54" s="93"/>
      <c r="BA54" s="61"/>
      <c r="BD54" s="93"/>
      <c r="BF54" s="61"/>
      <c r="BG54" s="61"/>
      <c r="BL54" s="58"/>
      <c r="BM54" s="58"/>
      <c r="BN54" s="58"/>
      <c r="BO54" s="58"/>
      <c r="BR54" s="57"/>
      <c r="BW54" s="93"/>
      <c r="CD54" s="37"/>
    </row>
    <row r="55" spans="1:82">
      <c r="D55" s="121" t="s">
        <v>137</v>
      </c>
      <c r="E55" s="63" t="s">
        <v>186</v>
      </c>
      <c r="F55" s="3" t="s">
        <v>15</v>
      </c>
      <c r="G55" s="1"/>
      <c r="AA55" s="3" t="s">
        <v>14</v>
      </c>
      <c r="BH55" s="3" t="s">
        <v>63</v>
      </c>
    </row>
    <row r="56" spans="1:82">
      <c r="D56" s="122" t="s">
        <v>138</v>
      </c>
      <c r="E56" s="63" t="s">
        <v>111</v>
      </c>
      <c r="F56" s="3" t="s">
        <v>68</v>
      </c>
      <c r="G56" s="1"/>
      <c r="AA56" s="3" t="s">
        <v>16</v>
      </c>
      <c r="BH56" s="3" t="s">
        <v>64</v>
      </c>
    </row>
    <row r="57" spans="1:82">
      <c r="D57" s="122" t="s">
        <v>139</v>
      </c>
      <c r="E57" s="63" t="s">
        <v>187</v>
      </c>
      <c r="F57" s="3" t="s">
        <v>17</v>
      </c>
      <c r="G57" s="1"/>
      <c r="BH57" s="3" t="s">
        <v>65</v>
      </c>
    </row>
    <row r="58" spans="1:82">
      <c r="D58" s="122" t="s">
        <v>140</v>
      </c>
      <c r="E58" s="63" t="s">
        <v>112</v>
      </c>
      <c r="F58" s="3" t="s">
        <v>69</v>
      </c>
      <c r="G58" s="1"/>
      <c r="BH58" s="3" t="s">
        <v>66</v>
      </c>
    </row>
    <row r="59" spans="1:82">
      <c r="D59" s="122" t="s">
        <v>154</v>
      </c>
      <c r="E59" s="63" t="s">
        <v>113</v>
      </c>
      <c r="F59" s="3" t="s">
        <v>70</v>
      </c>
      <c r="G59" s="1"/>
    </row>
    <row r="60" spans="1:82">
      <c r="D60" s="122" t="s">
        <v>155</v>
      </c>
      <c r="E60" s="63" t="s">
        <v>178</v>
      </c>
      <c r="F60" s="3" t="s">
        <v>18</v>
      </c>
      <c r="G60" s="1"/>
    </row>
    <row r="61" spans="1:82">
      <c r="D61" s="122" t="s">
        <v>165</v>
      </c>
      <c r="E61" s="63" t="s">
        <v>188</v>
      </c>
      <c r="F61" s="3" t="s">
        <v>0</v>
      </c>
      <c r="G61" s="1"/>
    </row>
    <row r="62" spans="1:82">
      <c r="D62" s="122" t="s">
        <v>141</v>
      </c>
      <c r="E62" s="63" t="s">
        <v>189</v>
      </c>
      <c r="F62" s="3" t="s">
        <v>107</v>
      </c>
      <c r="G62" s="1"/>
    </row>
    <row r="63" spans="1:82">
      <c r="D63" s="122" t="s">
        <v>142</v>
      </c>
      <c r="E63" s="63" t="s">
        <v>190</v>
      </c>
      <c r="G63" s="1"/>
      <c r="AA63" s="5"/>
      <c r="AC63" s="3"/>
      <c r="AT63" s="5"/>
      <c r="BK63" s="5"/>
      <c r="BL63" s="3"/>
      <c r="BW63" s="99"/>
    </row>
    <row r="64" spans="1:82">
      <c r="D64" s="122" t="s">
        <v>143</v>
      </c>
      <c r="E64" s="63" t="s">
        <v>114</v>
      </c>
      <c r="AA64" s="5"/>
      <c r="AC64" s="3"/>
      <c r="AT64" s="5"/>
      <c r="BK64" s="5"/>
      <c r="BL64" s="3"/>
      <c r="BW64" s="99"/>
    </row>
    <row r="65" spans="4:75">
      <c r="D65" s="122" t="s">
        <v>144</v>
      </c>
      <c r="E65" s="63" t="s">
        <v>115</v>
      </c>
      <c r="AA65" s="5"/>
      <c r="AC65" s="3"/>
      <c r="AT65" s="5"/>
      <c r="BK65" s="5"/>
      <c r="BL65" s="3"/>
      <c r="BW65" s="99"/>
    </row>
    <row r="66" spans="4:75">
      <c r="D66" s="122" t="s">
        <v>145</v>
      </c>
      <c r="E66" s="63" t="s">
        <v>116</v>
      </c>
      <c r="AA66" s="5"/>
      <c r="AC66" s="3"/>
      <c r="AT66" s="5"/>
      <c r="BK66" s="5"/>
      <c r="BL66" s="3"/>
      <c r="BW66" s="99"/>
    </row>
    <row r="67" spans="4:75">
      <c r="D67" s="122" t="s">
        <v>156</v>
      </c>
      <c r="E67" s="63" t="s">
        <v>117</v>
      </c>
    </row>
    <row r="68" spans="4:75">
      <c r="D68" s="122" t="s">
        <v>146</v>
      </c>
      <c r="E68" s="63" t="s">
        <v>118</v>
      </c>
    </row>
    <row r="69" spans="4:75">
      <c r="D69" s="122" t="s">
        <v>147</v>
      </c>
      <c r="E69" s="63" t="s">
        <v>119</v>
      </c>
    </row>
    <row r="70" spans="4:75">
      <c r="D70" s="122" t="s">
        <v>148</v>
      </c>
      <c r="E70" s="63" t="s">
        <v>191</v>
      </c>
    </row>
    <row r="71" spans="4:75">
      <c r="D71" s="122" t="s">
        <v>157</v>
      </c>
      <c r="E71" s="63" t="s">
        <v>168</v>
      </c>
    </row>
    <row r="72" spans="4:75">
      <c r="D72" s="122" t="s">
        <v>158</v>
      </c>
      <c r="E72" s="63" t="s">
        <v>167</v>
      </c>
    </row>
    <row r="73" spans="4:75">
      <c r="D73" s="122" t="s">
        <v>149</v>
      </c>
      <c r="E73" s="63" t="s">
        <v>192</v>
      </c>
    </row>
    <row r="74" spans="4:75">
      <c r="D74" s="122" t="s">
        <v>172</v>
      </c>
      <c r="E74" s="63" t="s">
        <v>120</v>
      </c>
    </row>
    <row r="75" spans="4:75">
      <c r="D75" s="122" t="s">
        <v>150</v>
      </c>
      <c r="E75" s="63" t="s">
        <v>121</v>
      </c>
    </row>
    <row r="76" spans="4:75">
      <c r="D76" s="122" t="s">
        <v>159</v>
      </c>
      <c r="E76" s="63" t="s">
        <v>193</v>
      </c>
    </row>
    <row r="77" spans="4:75">
      <c r="D77" s="122" t="s">
        <v>160</v>
      </c>
      <c r="E77" s="63" t="s">
        <v>194</v>
      </c>
    </row>
    <row r="78" spans="4:75">
      <c r="D78" s="122" t="s">
        <v>151</v>
      </c>
      <c r="E78" s="63" t="s">
        <v>122</v>
      </c>
    </row>
    <row r="79" spans="4:75">
      <c r="D79" s="122" t="s">
        <v>161</v>
      </c>
      <c r="E79" s="63" t="s">
        <v>195</v>
      </c>
    </row>
    <row r="80" spans="4:75">
      <c r="D80" s="122" t="s">
        <v>162</v>
      </c>
      <c r="E80" s="63" t="s">
        <v>123</v>
      </c>
    </row>
    <row r="81" spans="4:5">
      <c r="D81" s="122" t="s">
        <v>163</v>
      </c>
      <c r="E81" s="63" t="s">
        <v>124</v>
      </c>
    </row>
    <row r="82" spans="4:5">
      <c r="D82" s="122" t="s">
        <v>152</v>
      </c>
      <c r="E82" s="63" t="s">
        <v>196</v>
      </c>
    </row>
    <row r="83" spans="4:5">
      <c r="D83" s="122" t="s">
        <v>173</v>
      </c>
      <c r="E83" s="63" t="s">
        <v>197</v>
      </c>
    </row>
    <row r="84" spans="4:5">
      <c r="D84" s="122" t="s">
        <v>174</v>
      </c>
      <c r="E84" s="63" t="s">
        <v>182</v>
      </c>
    </row>
    <row r="85" spans="4:5">
      <c r="D85" s="122" t="s">
        <v>164</v>
      </c>
      <c r="E85" s="63" t="s">
        <v>183</v>
      </c>
    </row>
    <row r="86" spans="4:5">
      <c r="D86" s="122" t="s">
        <v>153</v>
      </c>
      <c r="E86" s="63" t="s">
        <v>184</v>
      </c>
    </row>
    <row r="87" spans="4:5">
      <c r="D87" s="122" t="s">
        <v>166</v>
      </c>
      <c r="E87" s="63" t="s">
        <v>198</v>
      </c>
    </row>
    <row r="88" spans="4:5">
      <c r="D88" s="122" t="s">
        <v>175</v>
      </c>
      <c r="E88" s="63" t="s">
        <v>179</v>
      </c>
    </row>
    <row r="89" spans="4:5">
      <c r="D89" s="122" t="s">
        <v>212</v>
      </c>
      <c r="E89" s="63" t="s">
        <v>180</v>
      </c>
    </row>
    <row r="90" spans="4:5">
      <c r="E90" s="63" t="s">
        <v>181</v>
      </c>
    </row>
    <row r="91" spans="4:5">
      <c r="E91" s="63" t="s">
        <v>125</v>
      </c>
    </row>
    <row r="92" spans="4:5">
      <c r="E92" s="63" t="s">
        <v>199</v>
      </c>
    </row>
    <row r="93" spans="4:5">
      <c r="E93" s="63" t="s">
        <v>126</v>
      </c>
    </row>
    <row r="94" spans="4:5">
      <c r="E94" s="63" t="s">
        <v>200</v>
      </c>
    </row>
    <row r="95" spans="4:5">
      <c r="E95" s="63" t="s">
        <v>201</v>
      </c>
    </row>
    <row r="96" spans="4:5">
      <c r="E96" s="63" t="s">
        <v>127</v>
      </c>
    </row>
    <row r="97" spans="5:5">
      <c r="E97" s="63" t="s">
        <v>202</v>
      </c>
    </row>
    <row r="98" spans="5:5">
      <c r="E98" s="63" t="s">
        <v>169</v>
      </c>
    </row>
    <row r="99" spans="5:5">
      <c r="E99" s="63" t="s">
        <v>203</v>
      </c>
    </row>
    <row r="100" spans="5:5">
      <c r="E100" s="63" t="s">
        <v>204</v>
      </c>
    </row>
    <row r="101" spans="5:5">
      <c r="E101" s="63" t="s">
        <v>128</v>
      </c>
    </row>
    <row r="102" spans="5:5">
      <c r="E102" s="63" t="s">
        <v>129</v>
      </c>
    </row>
    <row r="103" spans="5:5">
      <c r="E103" s="81" t="s">
        <v>130</v>
      </c>
    </row>
    <row r="104" spans="5:5">
      <c r="E104" s="81" t="s">
        <v>131</v>
      </c>
    </row>
    <row r="105" spans="5:5">
      <c r="E105" s="81" t="s">
        <v>170</v>
      </c>
    </row>
    <row r="106" spans="5:5">
      <c r="E106" s="81" t="s">
        <v>205</v>
      </c>
    </row>
    <row r="107" spans="5:5">
      <c r="E107" s="81" t="s">
        <v>206</v>
      </c>
    </row>
    <row r="108" spans="5:5">
      <c r="E108" s="81" t="s">
        <v>171</v>
      </c>
    </row>
    <row r="109" spans="5:5">
      <c r="E109" s="123" t="s">
        <v>207</v>
      </c>
    </row>
    <row r="110" spans="5:5">
      <c r="E110" s="123" t="s">
        <v>208</v>
      </c>
    </row>
  </sheetData>
  <mergeCells count="72">
    <mergeCell ref="AF8:AJ8"/>
    <mergeCell ref="AF9:AJ9"/>
    <mergeCell ref="AG10:AJ10"/>
    <mergeCell ref="AL3:AU4"/>
    <mergeCell ref="AL5:AU6"/>
    <mergeCell ref="AF3:AJ3"/>
    <mergeCell ref="AF4:AJ4"/>
    <mergeCell ref="A2:AE3"/>
    <mergeCell ref="AF5:AJ5"/>
    <mergeCell ref="AF6:AJ6"/>
    <mergeCell ref="AF7:AJ7"/>
    <mergeCell ref="BX50:CC50"/>
    <mergeCell ref="BX43:CC43"/>
    <mergeCell ref="BX32:CC32"/>
    <mergeCell ref="BX33:CC33"/>
    <mergeCell ref="BX34:CC34"/>
    <mergeCell ref="BX35:CC35"/>
    <mergeCell ref="BX36:CC36"/>
    <mergeCell ref="BX37:CC37"/>
    <mergeCell ref="BX38:CC38"/>
    <mergeCell ref="BX39:CC39"/>
    <mergeCell ref="BX40:CC40"/>
    <mergeCell ref="BX41:CC41"/>
    <mergeCell ref="BX51:CC51"/>
    <mergeCell ref="BX52:CC52"/>
    <mergeCell ref="BX44:CC44"/>
    <mergeCell ref="BX45:CC45"/>
    <mergeCell ref="BX46:CC46"/>
    <mergeCell ref="BX47:CC47"/>
    <mergeCell ref="BX48:CC48"/>
    <mergeCell ref="BX49:CC49"/>
    <mergeCell ref="BX42:CC42"/>
    <mergeCell ref="BB20:BE20"/>
    <mergeCell ref="BG20:BG21"/>
    <mergeCell ref="BR20:BW20"/>
    <mergeCell ref="AJ21:AK21"/>
    <mergeCell ref="BX31:CC31"/>
    <mergeCell ref="BX20:CC21"/>
    <mergeCell ref="BX22:CC22"/>
    <mergeCell ref="BX23:CC23"/>
    <mergeCell ref="BX24:CC24"/>
    <mergeCell ref="BX25:CC25"/>
    <mergeCell ref="BX26:CC26"/>
    <mergeCell ref="BX27:CC27"/>
    <mergeCell ref="BX28:CC28"/>
    <mergeCell ref="BX29:CC29"/>
    <mergeCell ref="BX30:CC30"/>
    <mergeCell ref="C20:C21"/>
    <mergeCell ref="AB20:AB21"/>
    <mergeCell ref="AC20:AC21"/>
    <mergeCell ref="G20:L20"/>
    <mergeCell ref="AA20:AA21"/>
    <mergeCell ref="D20:D21"/>
    <mergeCell ref="O20:T20"/>
    <mergeCell ref="U20:Z20"/>
    <mergeCell ref="M20:N20"/>
    <mergeCell ref="BF20:BF21"/>
    <mergeCell ref="BH20:BH21"/>
    <mergeCell ref="BI20:BI21"/>
    <mergeCell ref="BP20:BQ20"/>
    <mergeCell ref="A20:A21"/>
    <mergeCell ref="E20:E21"/>
    <mergeCell ref="F20:F21"/>
    <mergeCell ref="BA20:BA21"/>
    <mergeCell ref="AD20:AG20"/>
    <mergeCell ref="BJ20:BO20"/>
    <mergeCell ref="AR20:AT20"/>
    <mergeCell ref="AU20:AZ20"/>
    <mergeCell ref="BM21:BN21"/>
    <mergeCell ref="AH21:AI21"/>
    <mergeCell ref="AH20:AQ20"/>
    <mergeCell ref="B20:B21"/>
  </mergeCells>
  <phoneticPr fontId="4"/>
  <conditionalFormatting sqref="BN22:BN52">
    <cfRule type="cellIs" dxfId="4" priority="6" stopIfTrue="1" operator="equal">
      <formula>"NG"</formula>
    </cfRule>
  </conditionalFormatting>
  <conditionalFormatting sqref="BN22:BN52">
    <cfRule type="expression" dxfId="3" priority="5" stopIfTrue="1">
      <formula>$BM22=""</formula>
    </cfRule>
  </conditionalFormatting>
  <conditionalFormatting sqref="AC22:AC52">
    <cfRule type="containsBlanks" dxfId="2" priority="4">
      <formula>LEN(TRIM(AC22))=0</formula>
    </cfRule>
  </conditionalFormatting>
  <conditionalFormatting sqref="O22:T52">
    <cfRule type="expression" dxfId="1" priority="3">
      <formula>$F22="選手"</formula>
    </cfRule>
  </conditionalFormatting>
  <conditionalFormatting sqref="M22:N52">
    <cfRule type="expression" dxfId="0" priority="1">
      <formula>NOT(OR(($F22="選手"), ($F22="")))</formula>
    </cfRule>
  </conditionalFormatting>
  <dataValidations xWindow="427" yWindow="333" count="13">
    <dataValidation allowBlank="1" showErrorMessage="1" sqref="AA55:AA62 G1:CC1 AE17:AG19 G64:G66 AH18:AT19 U20 G53:G54 AA18:AA21 F62:F66 AV18:AZ19 BJ18:BO19 AR53:AU62 BJ20 H53:N62 AD17:AD62 BY18:CC19 BY53:CC62 AG53:AG62 BX18:BX20 BD53:BD62 AI22:AI62 AK22:AK62 AJ21:AJ62 BX22:BX62 BJ53:BM62 Q53:Z62 BN22:BO62 BL21:BM52 H63:CB66 G67:CC65545 G18:H52 BW24:BW62 BJ22:BJ52 Q21:Z21 AY21:AZ22 AB18:AC62 AH20:AH62 AG21:AG22 AU18:AU22 AY53:BA62 BA18:BA21 M21:N21 BD18:BD22 AV21:AX62 BB18:BC62 BF18:BH22 BF53:BH62 BK21 BP18:BS62 BT24:BU62 BT18:BU22 BV18:BV62 BW18:BW22 AE21:AF62 AL21:AQ62 AR21:AT21 BE18:BE62 BI18:BI62 N18:Z19 I18:L21 M18:M20 Q22:V52 O21:P62 AF2" xr:uid="{00000000-0002-0000-0300-000001000000}"/>
    <dataValidation type="list" allowBlank="1" showErrorMessage="1" sqref="AA22:AA54" xr:uid="{00000000-0002-0000-0300-000002000000}">
      <formula1>$AA$55:$AA$56</formula1>
    </dataValidation>
    <dataValidation type="list" allowBlank="1" showInputMessage="1" showErrorMessage="1" sqref="F53" xr:uid="{00000000-0002-0000-0300-000005000000}">
      <formula1>$F$54:$F$63</formula1>
    </dataValidation>
    <dataValidation imeMode="fullKatakana" allowBlank="1" showErrorMessage="1" sqref="BT23:BU23 I22:J52 AG23:AG52 W22:X52" xr:uid="{0072C3E8-7E24-4864-BBE7-F30EF346E7BF}"/>
    <dataValidation imeMode="halfAlpha" allowBlank="1" showErrorMessage="1" sqref="BK22 BA22:BA52 Y22:Z52 AU23:AU52 K22:N52" xr:uid="{BEE06D2A-9994-4DFA-A11F-2F074C633160}"/>
    <dataValidation type="custom" imeMode="halfAlpha" allowBlank="1" sqref="AR22:AT52 AY23:AZ52 BD23:BD52 BW23 BK23:BK52 BF23:BH52" xr:uid="{E2BDA4F7-2EB7-4B34-AF4B-72C3039DF8DA}">
      <formula1>AND(AR22&lt;DBCS(AR22))</formula1>
    </dataValidation>
    <dataValidation type="list" allowBlank="1" showInputMessage="1" showErrorMessage="1" sqref="E53" xr:uid="{00000000-0002-0000-0300-000004000000}">
      <formula1>$E$54:$E$86</formula1>
    </dataValidation>
    <dataValidation type="list" allowBlank="1" showInputMessage="1" showErrorMessage="1" sqref="E1 E109:E65545 E20:E21" xr:uid="{00000000-0002-0000-0300-000000000000}">
      <formula1>$E$55:$E$89</formula1>
    </dataValidation>
    <dataValidation type="list" allowBlank="1" showInputMessage="1" showErrorMessage="1" sqref="E22" xr:uid="{00000000-0002-0000-0300-000007000000}">
      <formula1>$E$54:$E$108</formula1>
    </dataValidation>
    <dataValidation type="list" allowBlank="1" showInputMessage="1" sqref="F22:F52" xr:uid="{E63E78ED-3DA6-4A21-ABC5-CAAE9397ED61}">
      <formula1>$F$54:$F$62</formula1>
    </dataValidation>
    <dataValidation type="list" allowBlank="1" showInputMessage="1" showErrorMessage="1" sqref="D24:D52" xr:uid="{00000000-0002-0000-0300-000006000000}">
      <formula1>$D$55:$D$89</formula1>
    </dataValidation>
    <dataValidation type="list" allowBlank="1" showInputMessage="1" showErrorMessage="1" sqref="D22:D23" xr:uid="{F380A064-2C04-4971-9F86-E5D6097CAC1E}">
      <formula1>$D$54:$D$89</formula1>
    </dataValidation>
    <dataValidation type="list" allowBlank="1" showInputMessage="1" showErrorMessage="1" sqref="E23:E52" xr:uid="{6210957C-8C84-40E1-B906-CA841652ADE7}">
      <formula1>$E$54:$E$110</formula1>
    </dataValidation>
  </dataValidations>
  <pageMargins left="0.19685039370078741" right="0.19685039370078741" top="0.23622047244094491" bottom="0.19685039370078741" header="0.19685039370078741" footer="0.19685039370078741"/>
  <pageSetup paperSize="8" scale="28" fitToWidth="2" orientation="landscape" r:id="rId1"/>
  <headerFooter alignWithMargins="0"/>
  <colBreaks count="1" manualBreakCount="1">
    <brk id="48" max="5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>財団法人日本オリンピック委員会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本田 新吾</cp:lastModifiedBy>
  <cp:lastPrinted>2020-10-29T10:59:07Z</cp:lastPrinted>
  <dcterms:created xsi:type="dcterms:W3CDTF">2007-09-11T05:36:53Z</dcterms:created>
  <dcterms:modified xsi:type="dcterms:W3CDTF">2020-11-19T23:44:48Z</dcterms:modified>
</cp:coreProperties>
</file>